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E\3. SERVICIUL ENERGIE TERMICĂ\DOCUMENTE ADRESA ANRE nr. 15.874-22.02.2019\13. ETAPA A II-a PROIECT METODOLOGIE\4. MACHETE FINALE - BLOCARE CELULE\2. TRANSMISE 29.05.2019\"/>
    </mc:Choice>
  </mc:AlternateContent>
  <bookViews>
    <workbookView xWindow="0" yWindow="0" windowWidth="28800" windowHeight="11730"/>
  </bookViews>
  <sheets>
    <sheet name="ET1 " sheetId="2" r:id="rId1"/>
    <sheet name="ET2" sheetId="6" r:id="rId2"/>
    <sheet name="ET3" sheetId="8" r:id="rId3"/>
    <sheet name="ET4" sheetId="10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6" i="2" l="1"/>
  <c r="E39" i="2"/>
  <c r="F25" i="10" l="1"/>
  <c r="F49" i="10"/>
  <c r="F45" i="10"/>
  <c r="F43" i="10" s="1"/>
  <c r="F37" i="10"/>
  <c r="F29" i="10"/>
  <c r="G21" i="8"/>
  <c r="F21" i="8"/>
  <c r="G19" i="8"/>
  <c r="G20" i="8"/>
  <c r="G18" i="8"/>
  <c r="F19" i="8"/>
  <c r="F20" i="8"/>
  <c r="F18" i="8"/>
  <c r="E15" i="2"/>
  <c r="F20" i="10" l="1"/>
  <c r="F22" i="10"/>
  <c r="F23" i="10"/>
  <c r="F24" i="10"/>
  <c r="F19" i="10"/>
  <c r="F17" i="10"/>
  <c r="F16" i="10"/>
  <c r="E49" i="10"/>
  <c r="D49" i="10"/>
  <c r="E45" i="10"/>
  <c r="E43" i="10"/>
  <c r="E37" i="10"/>
  <c r="D37" i="10"/>
  <c r="E29" i="10"/>
  <c r="D29" i="10"/>
  <c r="E25" i="10"/>
  <c r="D25" i="10"/>
  <c r="E18" i="10"/>
  <c r="D18" i="10"/>
  <c r="E15" i="10"/>
  <c r="D15" i="10"/>
  <c r="F15" i="10" s="1"/>
  <c r="D45" i="10"/>
  <c r="D43" i="10" s="1"/>
  <c r="F18" i="10" l="1"/>
  <c r="E27" i="2"/>
  <c r="E24" i="2"/>
  <c r="E19" i="2"/>
</calcChain>
</file>

<file path=xl/comments1.xml><?xml version="1.0" encoding="utf-8"?>
<comments xmlns="http://schemas.openxmlformats.org/spreadsheetml/2006/main">
  <authors>
    <author>Eugenia MIHALACHE</author>
  </authors>
  <commentList>
    <comment ref="E22" authorId="0" shapeId="0">
      <text>
        <r>
          <rPr>
            <b/>
            <sz val="9"/>
            <color indexed="81"/>
            <rFont val="Tahoma"/>
            <family val="2"/>
          </rPr>
          <t>SUMA PROCENTELOR MENȚIONATE TREBUIE SĂ FIE 100,00</t>
        </r>
      </text>
    </comment>
    <comment ref="E23" authorId="0" shapeId="0">
      <text>
        <r>
          <rPr>
            <b/>
            <sz val="9"/>
            <color indexed="81"/>
            <rFont val="Tahoma"/>
            <family val="2"/>
          </rPr>
          <t>SUMA PROCENTELOR MENȚIONATE TREBUIE SĂ FIE 100,00</t>
        </r>
      </text>
    </comment>
    <comment ref="E30" authorId="0" shapeId="0">
      <text>
        <r>
          <rPr>
            <b/>
            <sz val="9"/>
            <color indexed="81"/>
            <rFont val="Tahoma"/>
            <family val="2"/>
          </rPr>
          <t>SUMA PROCENTELOR MENȚIONATE TREBUIE SĂ FIE 100,00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SUMA PROCENTELOR MENȚIONATE TREBUIE SĂ FIE 100,00</t>
        </r>
      </text>
    </comment>
    <comment ref="E49" authorId="0" shapeId="0">
      <text>
        <r>
          <rPr>
            <b/>
            <sz val="9"/>
            <color indexed="81"/>
            <rFont val="Tahoma"/>
            <family val="2"/>
          </rPr>
          <t>SUMA PROCENTELOR MENȚIONATE TREBUIE SĂ FIE 100,00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0" authorId="0" shapeId="0">
      <text>
        <r>
          <rPr>
            <b/>
            <sz val="9"/>
            <color indexed="81"/>
            <rFont val="Tahoma"/>
            <family val="2"/>
          </rPr>
          <t>SUMA PROCENTELOR MENȚIONATE TREBUIE SĂ FIE 100,00</t>
        </r>
      </text>
    </comment>
  </commentList>
</comments>
</file>

<file path=xl/sharedStrings.xml><?xml version="1.0" encoding="utf-8"?>
<sst xmlns="http://schemas.openxmlformats.org/spreadsheetml/2006/main" count="404" uniqueCount="233">
  <si>
    <t>Raportor (denumire operator economic)</t>
  </si>
  <si>
    <t>Localitate</t>
  </si>
  <si>
    <t>Tabel 1</t>
  </si>
  <si>
    <t>Caracteristici SACET</t>
  </si>
  <si>
    <t>Nr. crt.</t>
  </si>
  <si>
    <t>Caracteristici</t>
  </si>
  <si>
    <t>Valoare</t>
  </si>
  <si>
    <t>1.</t>
  </si>
  <si>
    <t>2.</t>
  </si>
  <si>
    <t>3.</t>
  </si>
  <si>
    <t>4.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</si>
  <si>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</si>
  <si>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</si>
  <si>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</si>
  <si>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</si>
  <si>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</si>
  <si>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</si>
  <si>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</si>
  <si>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</si>
  <si>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</si>
  <si>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</si>
  <si>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</si>
  <si>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NOTE:</t>
  </si>
  <si>
    <t>Tabel 2</t>
  </si>
  <si>
    <t>……</t>
  </si>
  <si>
    <t>Județ</t>
  </si>
  <si>
    <t>Situația generală a SPAET</t>
  </si>
  <si>
    <t>(mii lei)</t>
  </si>
  <si>
    <t>-</t>
  </si>
  <si>
    <t>(lei/MWh)</t>
  </si>
  <si>
    <t xml:space="preserve">Valoarea reviziilor şi reparaţiilor planificate pentru anul în curs </t>
  </si>
  <si>
    <t xml:space="preserve">Valoarea reviziilor şi reparaţiilor realizate până la data raportării </t>
  </si>
  <si>
    <t>Număr operatori economici alimentați din SACET, la data raportării</t>
  </si>
  <si>
    <t>Număr instituții publice  alimentate din SACET, la data raportării</t>
  </si>
  <si>
    <t xml:space="preserve">Preţ local pentru populaţie, fără TVA </t>
  </si>
  <si>
    <t>*) Dacă în cadrul SACET au fost aprobate mai multe valori de preț local, datorită unor condiții diferite de furnizare între consumatori, se completează fiecare valoare specifică într-o coloană, cu precizarea conditiei specifice în capul de tabel</t>
  </si>
  <si>
    <t>(de ex. furnizare din rețeaua de transport, din rețeaua de distribuție, din centrale termice de cvartal etc.)</t>
  </si>
  <si>
    <t>Tabel 3</t>
  </si>
  <si>
    <t xml:space="preserve">Planificat  </t>
  </si>
  <si>
    <t>Bugetul local</t>
  </si>
  <si>
    <t>Credite</t>
  </si>
  <si>
    <t>Surse proprii (cota de dezvoltare/modernizare)</t>
  </si>
  <si>
    <t>Grant</t>
  </si>
  <si>
    <t>Anul pentru care se face raportarea/data raportării</t>
  </si>
  <si>
    <t xml:space="preserve"> Situația investițiilor în infrastructura SACET</t>
  </si>
  <si>
    <t>(luni)</t>
  </si>
  <si>
    <t>TOTAL</t>
  </si>
  <si>
    <t>din care realizat până la sfârşitul anului precedent</t>
  </si>
  <si>
    <t>Realizat până la data raportării</t>
  </si>
  <si>
    <t>NOTĂ:</t>
  </si>
  <si>
    <t>Se completează datele investițiilor aferente proiectelor aflate în curs de execuție precum și a celor planificate să înceapă în anul în curs</t>
  </si>
  <si>
    <t xml:space="preserve">din care pe surse de finanțare: </t>
  </si>
  <si>
    <t>Tabel 4</t>
  </si>
  <si>
    <t>Date tehnico-economice specifice SPAET</t>
  </si>
  <si>
    <t>Denumire parametru</t>
  </si>
  <si>
    <t xml:space="preserve">Se vor completa, după caz, toate datele și informațiile specifice din celulele marcate cu fond galben </t>
  </si>
  <si>
    <t xml:space="preserve">3. </t>
  </si>
  <si>
    <t xml:space="preserve">5. </t>
  </si>
  <si>
    <t xml:space="preserve">7. </t>
  </si>
  <si>
    <t xml:space="preserve">8. </t>
  </si>
  <si>
    <t xml:space="preserve">10. </t>
  </si>
  <si>
    <t>Foarte Bună</t>
  </si>
  <si>
    <t>Bună</t>
  </si>
  <si>
    <t>Medie</t>
  </si>
  <si>
    <t>Slabă</t>
  </si>
  <si>
    <t>Foarte Slabă</t>
  </si>
  <si>
    <t>Fără</t>
  </si>
  <si>
    <t xml:space="preserve">11. </t>
  </si>
  <si>
    <t xml:space="preserve">12. </t>
  </si>
  <si>
    <t xml:space="preserve">     - de cvartal</t>
  </si>
  <si>
    <t xml:space="preserve">     - de bloc/scară</t>
  </si>
  <si>
    <t>U.M.</t>
  </si>
  <si>
    <t>(MW)</t>
  </si>
  <si>
    <t>(%)</t>
  </si>
  <si>
    <r>
      <t>(m</t>
    </r>
    <r>
      <rPr>
        <b/>
        <vertAlign val="superscript"/>
        <sz val="12"/>
        <rFont val="Times New Roman"/>
        <family val="1"/>
      </rPr>
      <t>3</t>
    </r>
    <r>
      <rPr>
        <b/>
        <sz val="12"/>
        <rFont val="Times New Roman"/>
        <family val="1"/>
      </rPr>
      <t>)</t>
    </r>
  </si>
  <si>
    <t xml:space="preserve">     - termice</t>
  </si>
  <si>
    <t>2.1</t>
  </si>
  <si>
    <t>2.2</t>
  </si>
  <si>
    <t>3.1</t>
  </si>
  <si>
    <t>3.2</t>
  </si>
  <si>
    <t>6.1</t>
  </si>
  <si>
    <t>6.2</t>
  </si>
  <si>
    <t xml:space="preserve">      - subterane</t>
  </si>
  <si>
    <t xml:space="preserve">      - supraterne</t>
  </si>
  <si>
    <t>7.1</t>
  </si>
  <si>
    <t>7.2</t>
  </si>
  <si>
    <t xml:space="preserve">        - transport</t>
  </si>
  <si>
    <t xml:space="preserve">        - distribuție</t>
  </si>
  <si>
    <t>9.1</t>
  </si>
  <si>
    <t>9.2</t>
  </si>
  <si>
    <t>9.3</t>
  </si>
  <si>
    <t>9.4</t>
  </si>
  <si>
    <t>9.5</t>
  </si>
  <si>
    <t>9.6</t>
  </si>
  <si>
    <t>9.7</t>
  </si>
  <si>
    <t>Stare izolație rețele - procente din total</t>
  </si>
  <si>
    <t>Gradul de contorizare a branșamentelor termice</t>
  </si>
  <si>
    <t xml:space="preserve">     - de cogenerare</t>
  </si>
  <si>
    <t>10.1</t>
  </si>
  <si>
    <t>10.2</t>
  </si>
  <si>
    <t>10.3</t>
  </si>
  <si>
    <t>10.4</t>
  </si>
  <si>
    <t>10.5</t>
  </si>
  <si>
    <t xml:space="preserve">           Se vor completa, după caz, toate datele și informațiile specifice din celulele marcate cu fond galben </t>
  </si>
  <si>
    <r>
      <t>(m</t>
    </r>
    <r>
      <rPr>
        <vertAlign val="superscript"/>
        <sz val="12"/>
        <rFont val="Times New Roman"/>
        <family val="1"/>
      </rPr>
      <t>3</t>
    </r>
    <r>
      <rPr>
        <sz val="12"/>
        <rFont val="Times New Roman"/>
        <family val="1"/>
      </rPr>
      <t>)</t>
    </r>
  </si>
  <si>
    <t>La punctul 4. se completează fiecare tip de combustibil/resursă primară utilizată și procentul corespunzător acestuia, astfel încât suma procentelor menționate să fie 100 %</t>
  </si>
  <si>
    <r>
      <t xml:space="preserve">Licența </t>
    </r>
    <r>
      <rPr>
        <b/>
        <i/>
        <sz val="12"/>
        <color theme="1"/>
        <rFont val="Times New Roman"/>
        <family val="1"/>
        <charset val="238"/>
      </rPr>
      <t xml:space="preserve">SACET </t>
    </r>
    <r>
      <rPr>
        <b/>
        <sz val="12"/>
        <color theme="1"/>
        <rFont val="Times New Roman"/>
        <family val="1"/>
        <charset val="238"/>
      </rPr>
      <t>(număr, dată emitere, dată expirare)</t>
    </r>
  </si>
  <si>
    <r>
      <t xml:space="preserve">Licență </t>
    </r>
    <r>
      <rPr>
        <b/>
        <i/>
        <sz val="12"/>
        <color theme="1"/>
        <rFont val="Times New Roman"/>
        <family val="1"/>
        <charset val="238"/>
      </rPr>
      <t xml:space="preserve">SACET </t>
    </r>
    <r>
      <rPr>
        <b/>
        <sz val="12"/>
        <color theme="1"/>
        <rFont val="Times New Roman"/>
        <family val="1"/>
        <charset val="238"/>
      </rPr>
      <t>(număr, dată emitere, dată expirare)</t>
    </r>
  </si>
  <si>
    <t xml:space="preserve">1. </t>
  </si>
  <si>
    <t>1.1</t>
  </si>
  <si>
    <t>1.2</t>
  </si>
  <si>
    <t xml:space="preserve">         - populație</t>
  </si>
  <si>
    <t xml:space="preserve">         - operatori economici și instituții publice</t>
  </si>
  <si>
    <t>Documentul care aprobă preţul local de facturare pentru populație (HCL/HCGMB)</t>
  </si>
  <si>
    <t>Anul pentru care se face raportarea/ data raportării</t>
  </si>
  <si>
    <t xml:space="preserve">Documentul/ documentele care avizează/aprobă preţul/prețurile locale de furnizare (HCL/HCGMB)                                              </t>
  </si>
  <si>
    <t xml:space="preserve">4. </t>
  </si>
  <si>
    <t xml:space="preserve">         - active fixe</t>
  </si>
  <si>
    <t xml:space="preserve">         - active circulante</t>
  </si>
  <si>
    <t xml:space="preserve">        - furnizori de combustibil</t>
  </si>
  <si>
    <t xml:space="preserve">          - din producție proprie</t>
  </si>
  <si>
    <t xml:space="preserve">          - cumpărată</t>
  </si>
  <si>
    <t xml:space="preserve">        - furnizori de energie termică </t>
  </si>
  <si>
    <t xml:space="preserve">        - furnizori de energie electrică</t>
  </si>
  <si>
    <t xml:space="preserve">        - furnizori de apă</t>
  </si>
  <si>
    <t xml:space="preserve">        - bugetul  de stat</t>
  </si>
  <si>
    <t xml:space="preserve">        - bugetul local</t>
  </si>
  <si>
    <t xml:space="preserve">        - alte datorii</t>
  </si>
  <si>
    <t xml:space="preserve">        - bugetul de stat </t>
  </si>
  <si>
    <t xml:space="preserve">        - operatori economici şi instituţii publice</t>
  </si>
  <si>
    <t xml:space="preserve">        - populaţie</t>
  </si>
  <si>
    <t xml:space="preserve">        - alte creanțe</t>
  </si>
  <si>
    <t xml:space="preserve">        - operatori economici și instituții publice </t>
  </si>
  <si>
    <t>11.1</t>
  </si>
  <si>
    <t>11.2</t>
  </si>
  <si>
    <t>11.2.2.</t>
  </si>
  <si>
    <t>11.2.1.</t>
  </si>
  <si>
    <t xml:space="preserve">                          - cu convenții individuale</t>
  </si>
  <si>
    <t xml:space="preserve">        - fără repartitoare de costuri</t>
  </si>
  <si>
    <t xml:space="preserve">        - cu repartitoare de costuri</t>
  </si>
  <si>
    <t xml:space="preserve">        - cu contori de apartament (distribuție pe orizontală)</t>
  </si>
  <si>
    <t>Se completează datele corespunzătoare prestării serviciului public de alimentare cu energie termică în sistem centralizat</t>
  </si>
  <si>
    <t>(MWh)</t>
  </si>
  <si>
    <t>Energie termică produsă şi/sau cumpărată</t>
  </si>
  <si>
    <t>Cheltuieli pentru prestarea serviciului</t>
  </si>
  <si>
    <t xml:space="preserve">Energie termică vândută la consumatori         </t>
  </si>
  <si>
    <t>Semestrul I</t>
  </si>
  <si>
    <t>Semestrul II</t>
  </si>
  <si>
    <t>An</t>
  </si>
  <si>
    <t>11.2.2.1</t>
  </si>
  <si>
    <t>12.1</t>
  </si>
  <si>
    <t>12.2</t>
  </si>
  <si>
    <t>12.3</t>
  </si>
  <si>
    <t>Cheltuieli de dezvoltare/modernizare SACET</t>
  </si>
  <si>
    <t>Venituri din prestarea serviciului</t>
  </si>
  <si>
    <t>Datorii, la data raportării</t>
  </si>
  <si>
    <t>Creanțe, la data raportării</t>
  </si>
  <si>
    <t xml:space="preserve">              - asociații, din care:</t>
  </si>
  <si>
    <t xml:space="preserve">        - populaţie:</t>
  </si>
  <si>
    <t xml:space="preserve">              - individuale;</t>
  </si>
  <si>
    <t>Denumirea investiției</t>
  </si>
  <si>
    <t>Durata de execuție contractată</t>
  </si>
  <si>
    <t xml:space="preserve">Valoarea investiției          </t>
  </si>
  <si>
    <t>Valoarea investiției prevăzută pentru anul în curs</t>
  </si>
  <si>
    <t>Bugetul de stat</t>
  </si>
  <si>
    <r>
      <t xml:space="preserve">Surse externe (la curs de schimb valutar </t>
    </r>
    <r>
      <rPr>
        <b/>
        <sz val="12"/>
        <color rgb="FFFF0000"/>
        <rFont val="Times New Roman"/>
        <family val="1"/>
        <charset val="238"/>
      </rPr>
      <t>………......</t>
    </r>
    <r>
      <rPr>
        <b/>
        <sz val="12"/>
        <rFont val="Times New Roman"/>
        <family val="1"/>
        <charset val="238"/>
      </rPr>
      <t xml:space="preserve"> lei/</t>
    </r>
    <r>
      <rPr>
        <b/>
        <sz val="12"/>
        <color rgb="FFFF0000"/>
        <rFont val="Times New Roman"/>
        <family val="1"/>
        <charset val="238"/>
      </rPr>
      <t>…....</t>
    </r>
    <r>
      <rPr>
        <b/>
        <sz val="12"/>
        <rFont val="Times New Roman"/>
        <family val="1"/>
        <charset val="238"/>
      </rPr>
      <t xml:space="preserve">din data </t>
    </r>
    <r>
      <rPr>
        <b/>
        <sz val="12"/>
        <color rgb="FFFF0000"/>
        <rFont val="Times New Roman"/>
        <family val="1"/>
        <charset val="238"/>
      </rPr>
      <t>……...........</t>
    </r>
    <r>
      <rPr>
        <b/>
        <sz val="12"/>
        <rFont val="Times New Roman"/>
        <family val="1"/>
        <charset val="238"/>
      </rPr>
      <t>)</t>
    </r>
  </si>
  <si>
    <t>Data începerii execuției</t>
  </si>
  <si>
    <t>Data estimată a punerii în funcțiune</t>
  </si>
  <si>
    <t xml:space="preserve">Nr. crt. </t>
  </si>
  <si>
    <r>
      <t xml:space="preserve">     </t>
    </r>
    <r>
      <rPr>
        <sz val="12"/>
        <rFont val="Times New Roman"/>
        <family val="1"/>
      </rPr>
      <t>- de zonă</t>
    </r>
  </si>
  <si>
    <t>2.3</t>
  </si>
  <si>
    <t>Producători independenți de la care se cumpără energie termică (denumire producător)</t>
  </si>
  <si>
    <t>Număr centrale de cogenerare proprii (CET)</t>
  </si>
  <si>
    <t xml:space="preserve">Număr centrale termice proprii (CT): </t>
  </si>
  <si>
    <t>Număr de trasee/circuite din rețele:</t>
  </si>
  <si>
    <t>Număr de module termice</t>
  </si>
  <si>
    <t>Număr de puncte/stații termice</t>
  </si>
  <si>
    <t>Perioada</t>
  </si>
  <si>
    <t xml:space="preserve">Grad de încasare, la data raportării </t>
  </si>
  <si>
    <t>Număr total de contracte de furnizare a energiei termice în derulare, la sfârșitul perioadei de raportare</t>
  </si>
  <si>
    <t>Număr total de convenții individuale, valabile la sfârșitul perioadei de raportare</t>
  </si>
  <si>
    <t>Număr de angajați, la sfârșitul perioadei de raportare</t>
  </si>
  <si>
    <t>- de cogenerare</t>
  </si>
  <si>
    <t>- termice</t>
  </si>
  <si>
    <t>- existente</t>
  </si>
  <si>
    <t>- în funcțiune</t>
  </si>
  <si>
    <t>- încălzire</t>
  </si>
  <si>
    <t>- apă caldă de consum</t>
  </si>
  <si>
    <t>Combustibili/resurse primare utilizate în centralele proprii (de exemplu: gaze naturale, păcură, huilă, lignit, energie solară, apă geotermală, rumeguș, ...) - procente din total</t>
  </si>
  <si>
    <t>Tip izolație rețele (de exemplu: clasic, preizolat, cochilie, …) - procente din total</t>
  </si>
  <si>
    <t>- transport</t>
  </si>
  <si>
    <t>- distribuție</t>
  </si>
  <si>
    <t>- din puncte/stații termice</t>
  </si>
  <si>
    <t>- din module termice</t>
  </si>
  <si>
    <t>Tip schimbătoare de căldură (de exemplu: cu plăci din inox, cu plăci din titan, tubulare, brazate, ....) - procente din total</t>
  </si>
  <si>
    <t>Volumul total al rețelelor</t>
  </si>
  <si>
    <t>Capacitate termică instalată în centrale proprii</t>
  </si>
  <si>
    <t xml:space="preserve">Valoare active, la sfârșitul perioadei de raportare         </t>
  </si>
  <si>
    <t xml:space="preserve">                     Machetele completate se vor transmite în format electronic prelucrabil la adresele de e-mail: isandulescu@anre.ro; eugenia.mihalache@anre.ro; daniela.rotariu@anre.ro; claudia.gugu@anre.ro</t>
  </si>
  <si>
    <t>Machetele completate se vor transmite în format electronic prelucrabil la adresele de e-mail: isandulescu@anre.ro; eugenia.mihalache@anre.ro; daniela.rotariu@anre.ro; claudia.gugu@anre.ro</t>
  </si>
  <si>
    <t xml:space="preserve">Număr branșamente termice de încălzire: </t>
  </si>
  <si>
    <t xml:space="preserve">Număr branșamente termice de apă caldă de consum: </t>
  </si>
  <si>
    <t xml:space="preserve">Număr branșamente termice de abur: </t>
  </si>
  <si>
    <r>
      <t xml:space="preserve">Se vor completa, după caz, toate datele și informațiile specifice din celulele marcate cu fond galben și din spațiile indicate cu </t>
    </r>
    <r>
      <rPr>
        <b/>
        <i/>
        <sz val="16"/>
        <color rgb="FFFF0000"/>
        <rFont val="Times New Roman"/>
        <family val="1"/>
        <charset val="238"/>
      </rPr>
      <t>........................</t>
    </r>
  </si>
  <si>
    <r>
      <t xml:space="preserve">Se vor completa, după caz, toate datele și informațiile specifice din celulele marcate cu fond galben și din spațiile indicate cu </t>
    </r>
    <r>
      <rPr>
        <b/>
        <i/>
        <sz val="16"/>
        <color rgb="FFFF0000"/>
        <rFont val="Times New Roman"/>
        <family val="1"/>
        <charset val="238"/>
      </rPr>
      <t>…..........</t>
    </r>
  </si>
  <si>
    <t xml:space="preserve">Preț/prețuri locale de furnizare, fără TVA, funcție de condițiile de furnizare - din transport, distribuție, etc.*)  </t>
  </si>
  <si>
    <r>
      <t xml:space="preserve">      </t>
    </r>
    <r>
      <rPr>
        <sz val="12"/>
        <rFont val="Times New Roman"/>
        <family val="1"/>
      </rPr>
      <t>- de transport</t>
    </r>
  </si>
  <si>
    <r>
      <t xml:space="preserve">      - </t>
    </r>
    <r>
      <rPr>
        <sz val="12"/>
        <rFont val="Times New Roman"/>
        <family val="1"/>
      </rPr>
      <t>de</t>
    </r>
    <r>
      <rPr>
        <b/>
        <sz val="12"/>
        <rFont val="Times New Roman"/>
        <family val="1"/>
        <charset val="238"/>
      </rPr>
      <t xml:space="preserve"> </t>
    </r>
    <r>
      <rPr>
        <sz val="12"/>
        <rFont val="Times New Roman"/>
        <family val="1"/>
      </rPr>
      <t>distribuție</t>
    </r>
  </si>
  <si>
    <t xml:space="preserve">Număr de locuințe rebranşate  </t>
  </si>
  <si>
    <t xml:space="preserve">Număr de locuințe (apartamente și/sau case) alimentate din SACET, la data raportării </t>
  </si>
  <si>
    <t xml:space="preserve">Număr de locuințe debranşate    </t>
  </si>
  <si>
    <t>5.</t>
  </si>
  <si>
    <t>5.1</t>
  </si>
  <si>
    <t>5.2</t>
  </si>
  <si>
    <t>6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</si>
  <si>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</si>
  <si>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</si>
  <si>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</si>
  <si>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</si>
  <si>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</si>
  <si>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</si>
  <si>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</si>
  <si>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</si>
  <si>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</si>
  <si>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</si>
  <si>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</si>
  <si>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</si>
  <si>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</si>
  <si>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8.14</t>
  </si>
  <si>
    <t>La punctul 7. se completează fiecare tip de izolație utilizată și procentul corespunzător acestuia, astfel încât suma procentelor menționate să fie 100 %</t>
  </si>
  <si>
    <t>La punctul 8. se completează procentele corespunzătoare stării izolației pe traseele/circuitele din rețele, astfel încât suma procentelor menționate să fie 100 %</t>
  </si>
  <si>
    <t>La punctul 11. se completează fiecare tip de schimbător de căldură existent și procentul corespunzător acestuia, astfel încât suma procentelor menționate să fie 100 %</t>
  </si>
  <si>
    <t>La punctul 12. se completează denumirea fiecărui producător independent care livrează în SACET și de la care operatorul SACET cumpără energie termică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</si>
</sst>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i/>
      <sz val="16"/>
      <color rgb="FF00B0F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Arial"/>
      <family val="2"/>
    </font>
    <font>
      <b/>
      <i/>
      <sz val="12"/>
      <name val="Times New Roman"/>
      <family val="1"/>
      <charset val="238"/>
    </font>
    <font>
      <b/>
      <i/>
      <sz val="16"/>
      <name val="Times New Roman"/>
      <family val="1"/>
      <charset val="238"/>
    </font>
    <font>
      <b/>
      <i/>
      <sz val="16"/>
      <color theme="1"/>
      <name val="Times New Roman"/>
      <family val="1"/>
      <charset val="238"/>
    </font>
    <font>
      <b/>
      <i/>
      <sz val="16"/>
      <color rgb="FFFF0000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sz val="12"/>
      <name val="Times New Roman"/>
      <family val="1"/>
    </font>
    <font>
      <sz val="12"/>
      <color theme="1"/>
      <name val="Times New Roman"/>
      <family val="1"/>
    </font>
    <font>
      <b/>
      <vertAlign val="superscript"/>
      <sz val="12"/>
      <name val="Times New Roman"/>
      <family val="1"/>
    </font>
    <font>
      <b/>
      <sz val="12"/>
      <name val="Times New Roman"/>
      <family val="1"/>
    </font>
    <font>
      <vertAlign val="superscript"/>
      <sz val="12"/>
      <name val="Times New Roman"/>
      <family val="1"/>
    </font>
    <font>
      <b/>
      <sz val="12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FF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05">
    <xf numFmtId="0" fontId="0" fillId="0" borderId="0" xfId="0"/>
    <xf numFmtId="0" fontId="1" fillId="0" borderId="0" xfId="0" applyFont="1"/>
    <xf numFmtId="0" fontId="2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NumberFormat="1" applyFont="1" applyFill="1" applyAlignment="1" applyProtection="1">
      <protection locked="0"/>
    </xf>
    <xf numFmtId="49" fontId="1" fillId="0" borderId="0" xfId="0" applyNumberFormat="1" applyFont="1"/>
    <xf numFmtId="0" fontId="7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7" fillId="0" borderId="0" xfId="0" applyFont="1" applyBorder="1" applyAlignment="1" applyProtection="1">
      <alignment horizontal="center" vertical="top"/>
      <protection locked="0"/>
    </xf>
    <xf numFmtId="1" fontId="7" fillId="0" borderId="0" xfId="0" applyNumberFormat="1" applyFont="1" applyBorder="1" applyAlignment="1" applyProtection="1">
      <alignment horizontal="center" vertical="top"/>
      <protection locked="0"/>
    </xf>
    <xf numFmtId="0" fontId="4" fillId="0" borderId="0" xfId="0" applyFont="1" applyAlignme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 vertical="top" wrapText="1"/>
      <protection locked="0"/>
    </xf>
    <xf numFmtId="0" fontId="9" fillId="0" borderId="0" xfId="0" applyFont="1" applyAlignment="1" applyProtection="1">
      <protection locked="0"/>
    </xf>
    <xf numFmtId="0" fontId="7" fillId="0" borderId="0" xfId="0" applyFont="1" applyBorder="1" applyAlignme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0" fontId="5" fillId="0" borderId="0" xfId="0" applyFont="1" applyBorder="1" applyAlignment="1" applyProtection="1">
      <protection locked="0"/>
    </xf>
    <xf numFmtId="0" fontId="2" fillId="0" borderId="0" xfId="0" applyFont="1" applyBorder="1" applyAlignment="1" applyProtection="1">
      <protection locked="0"/>
    </xf>
    <xf numFmtId="0" fontId="3" fillId="0" borderId="0" xfId="0" applyFont="1" applyProtection="1">
      <protection locked="0"/>
    </xf>
    <xf numFmtId="0" fontId="5" fillId="0" borderId="0" xfId="0" applyFont="1" applyAlignment="1" applyProtection="1">
      <protection locked="0"/>
    </xf>
    <xf numFmtId="0" fontId="1" fillId="0" borderId="0" xfId="0" applyFont="1" applyProtection="1"/>
    <xf numFmtId="0" fontId="5" fillId="0" borderId="0" xfId="0" applyFont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12" fillId="0" borderId="0" xfId="0" applyFont="1" applyProtection="1">
      <protection locked="0"/>
    </xf>
    <xf numFmtId="0" fontId="13" fillId="0" borderId="0" xfId="0" applyFont="1"/>
    <xf numFmtId="0" fontId="3" fillId="0" borderId="0" xfId="0" applyFont="1" applyAlignment="1" applyProtection="1">
      <alignment horizontal="left" vertical="center"/>
      <protection locked="0"/>
    </xf>
    <xf numFmtId="0" fontId="5" fillId="3" borderId="22" xfId="0" applyFont="1" applyFill="1" applyBorder="1" applyAlignment="1" applyProtection="1">
      <alignment horizontal="center" vertical="center" wrapText="1"/>
    </xf>
    <xf numFmtId="0" fontId="5" fillId="4" borderId="22" xfId="0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 vertical="top"/>
      <protection locked="0"/>
    </xf>
    <xf numFmtId="0" fontId="5" fillId="0" borderId="0" xfId="0" applyFont="1" applyBorder="1" applyAlignment="1" applyProtection="1">
      <alignment horizontal="center" vertical="top" wrapText="1"/>
      <protection locked="0"/>
    </xf>
    <xf numFmtId="1" fontId="5" fillId="0" borderId="0" xfId="0" applyNumberFormat="1" applyFont="1" applyBorder="1" applyAlignment="1" applyProtection="1">
      <alignment horizontal="center" vertical="top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3" fillId="2" borderId="43" xfId="0" applyFont="1" applyFill="1" applyBorder="1" applyAlignment="1">
      <alignment horizontal="center"/>
    </xf>
    <xf numFmtId="0" fontId="3" fillId="2" borderId="38" xfId="0" applyFont="1" applyFill="1" applyBorder="1" applyAlignment="1">
      <alignment horizontal="center"/>
    </xf>
    <xf numFmtId="0" fontId="5" fillId="3" borderId="25" xfId="0" applyFont="1" applyFill="1" applyBorder="1" applyAlignment="1" applyProtection="1">
      <alignment horizontal="center" vertical="center" wrapText="1"/>
    </xf>
    <xf numFmtId="0" fontId="5" fillId="3" borderId="26" xfId="0" applyFont="1" applyFill="1" applyBorder="1" applyAlignment="1" applyProtection="1">
      <alignment horizontal="center" vertical="center" wrapText="1"/>
    </xf>
    <xf numFmtId="0" fontId="3" fillId="5" borderId="22" xfId="0" applyFont="1" applyFill="1" applyBorder="1" applyAlignment="1">
      <alignment horizontal="center"/>
    </xf>
    <xf numFmtId="0" fontId="5" fillId="5" borderId="22" xfId="0" applyFont="1" applyFill="1" applyBorder="1" applyAlignment="1" applyProtection="1">
      <alignment horizontal="center"/>
    </xf>
    <xf numFmtId="0" fontId="5" fillId="5" borderId="25" xfId="0" applyFont="1" applyFill="1" applyBorder="1" applyAlignment="1" applyProtection="1">
      <alignment horizontal="center"/>
    </xf>
    <xf numFmtId="0" fontId="5" fillId="5" borderId="26" xfId="0" applyFont="1" applyFill="1" applyBorder="1" applyAlignment="1" applyProtection="1">
      <alignment horizontal="center"/>
    </xf>
    <xf numFmtId="0" fontId="5" fillId="5" borderId="22" xfId="0" applyFont="1" applyFill="1" applyBorder="1" applyAlignment="1" applyProtection="1">
      <alignment horizontal="center"/>
      <protection locked="0"/>
    </xf>
    <xf numFmtId="0" fontId="14" fillId="3" borderId="22" xfId="0" applyFont="1" applyFill="1" applyBorder="1" applyAlignment="1" applyProtection="1">
      <alignment horizontal="center" vertical="center" wrapText="1"/>
    </xf>
    <xf numFmtId="0" fontId="15" fillId="3" borderId="22" xfId="0" applyFont="1" applyFill="1" applyBorder="1" applyAlignment="1">
      <alignment horizontal="center" vertical="center"/>
    </xf>
    <xf numFmtId="0" fontId="9" fillId="0" borderId="0" xfId="0" applyFont="1"/>
    <xf numFmtId="3" fontId="5" fillId="6" borderId="22" xfId="0" applyNumberFormat="1" applyFont="1" applyFill="1" applyBorder="1" applyAlignment="1" applyProtection="1">
      <alignment vertical="center" wrapText="1"/>
      <protection locked="0"/>
    </xf>
    <xf numFmtId="4" fontId="5" fillId="6" borderId="22" xfId="0" applyNumberFormat="1" applyFont="1" applyFill="1" applyBorder="1" applyAlignment="1" applyProtection="1">
      <alignment vertical="center" wrapText="1"/>
      <protection locked="0"/>
    </xf>
    <xf numFmtId="4" fontId="14" fillId="2" borderId="42" xfId="0" applyNumberFormat="1" applyFont="1" applyFill="1" applyBorder="1" applyAlignment="1" applyProtection="1">
      <alignment vertical="center" wrapText="1"/>
      <protection locked="0"/>
    </xf>
    <xf numFmtId="4" fontId="14" fillId="2" borderId="44" xfId="0" applyNumberFormat="1" applyFont="1" applyFill="1" applyBorder="1" applyAlignment="1" applyProtection="1">
      <alignment vertical="center" wrapText="1"/>
      <protection locked="0"/>
    </xf>
    <xf numFmtId="4" fontId="14" fillId="2" borderId="43" xfId="0" applyNumberFormat="1" applyFont="1" applyFill="1" applyBorder="1" applyAlignment="1" applyProtection="1">
      <alignment vertical="center" wrapText="1"/>
      <protection locked="0"/>
    </xf>
    <xf numFmtId="3" fontId="14" fillId="2" borderId="42" xfId="0" applyNumberFormat="1" applyFont="1" applyFill="1" applyBorder="1" applyAlignment="1" applyProtection="1">
      <alignment vertical="center" wrapText="1"/>
      <protection locked="0"/>
    </xf>
    <xf numFmtId="3" fontId="14" fillId="2" borderId="38" xfId="0" applyNumberFormat="1" applyFont="1" applyFill="1" applyBorder="1" applyAlignment="1" applyProtection="1">
      <alignment vertical="center" wrapText="1"/>
      <protection locked="0"/>
    </xf>
    <xf numFmtId="3" fontId="14" fillId="2" borderId="37" xfId="0" applyNumberFormat="1" applyFont="1" applyFill="1" applyBorder="1" applyAlignment="1" applyProtection="1">
      <alignment vertical="center" wrapText="1"/>
      <protection locked="0"/>
    </xf>
    <xf numFmtId="0" fontId="5" fillId="3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3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38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42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43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4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42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22" xfId="1" applyFont="1" applyFill="1" applyBorder="1" applyAlignment="1" applyProtection="1">
      <alignment horizontal="center" vertical="center" wrapText="1"/>
    </xf>
    <xf numFmtId="0" fontId="14" fillId="3" borderId="42" xfId="1" applyFont="1" applyFill="1" applyBorder="1" applyAlignment="1" applyProtection="1">
      <alignment horizontal="center" vertical="center" wrapText="1"/>
    </xf>
    <xf numFmtId="0" fontId="5" fillId="3" borderId="38" xfId="1" applyFont="1" applyFill="1" applyBorder="1" applyAlignment="1" applyProtection="1">
      <alignment horizontal="center" vertical="center" wrapText="1"/>
    </xf>
    <xf numFmtId="0" fontId="5" fillId="3" borderId="31" xfId="0" applyFont="1" applyFill="1" applyBorder="1" applyAlignment="1" applyProtection="1">
      <alignment horizontal="center" vertical="center" wrapText="1"/>
    </xf>
    <xf numFmtId="0" fontId="5" fillId="4" borderId="31" xfId="0" applyFont="1" applyFill="1" applyBorder="1" applyAlignment="1" applyProtection="1">
      <alignment horizontal="center"/>
    </xf>
    <xf numFmtId="0" fontId="5" fillId="7" borderId="22" xfId="0" applyNumberFormat="1" applyFont="1" applyFill="1" applyBorder="1" applyAlignment="1" applyProtection="1">
      <alignment horizontal="center" vertical="center" wrapText="1"/>
      <protection locked="0"/>
    </xf>
    <xf numFmtId="2" fontId="5" fillId="7" borderId="22" xfId="0" applyNumberFormat="1" applyFont="1" applyFill="1" applyBorder="1" applyAlignment="1" applyProtection="1">
      <alignment horizontal="center" vertical="center" wrapText="1"/>
      <protection locked="0"/>
    </xf>
    <xf numFmtId="49" fontId="14" fillId="7" borderId="37" xfId="0" applyNumberFormat="1" applyFont="1" applyFill="1" applyBorder="1" applyAlignment="1" applyProtection="1">
      <alignment horizontal="center" vertical="center" wrapText="1"/>
      <protection locked="0"/>
    </xf>
    <xf numFmtId="49" fontId="14" fillId="7" borderId="42" xfId="0" applyNumberFormat="1" applyFont="1" applyFill="1" applyBorder="1" applyAlignment="1" applyProtection="1">
      <alignment horizontal="center" vertical="center" wrapText="1"/>
      <protection locked="0"/>
    </xf>
    <xf numFmtId="49" fontId="14" fillId="7" borderId="38" xfId="0" applyNumberFormat="1" applyFont="1" applyFill="1" applyBorder="1" applyAlignment="1" applyProtection="1">
      <alignment horizontal="center" vertical="center" wrapText="1"/>
      <protection locked="0"/>
    </xf>
    <xf numFmtId="49" fontId="5" fillId="7" borderId="22" xfId="0" applyNumberFormat="1" applyFont="1" applyFill="1" applyBorder="1" applyAlignment="1" applyProtection="1">
      <alignment horizontal="center" vertical="center" wrapText="1"/>
      <protection locked="0"/>
    </xf>
    <xf numFmtId="49" fontId="14" fillId="7" borderId="43" xfId="0" applyNumberFormat="1" applyFont="1" applyFill="1" applyBorder="1" applyAlignment="1" applyProtection="1">
      <alignment horizontal="center" vertical="center" wrapText="1"/>
      <protection locked="0"/>
    </xf>
    <xf numFmtId="0" fontId="11" fillId="7" borderId="22" xfId="0" applyFont="1" applyFill="1" applyBorder="1" applyAlignment="1" applyProtection="1">
      <alignment horizontal="center" wrapText="1"/>
    </xf>
    <xf numFmtId="0" fontId="5" fillId="7" borderId="22" xfId="1" applyFont="1" applyFill="1" applyBorder="1" applyAlignment="1" applyProtection="1">
      <alignment horizontal="left" vertical="center" wrapText="1"/>
    </xf>
    <xf numFmtId="0" fontId="14" fillId="7" borderId="42" xfId="0" applyNumberFormat="1" applyFont="1" applyFill="1" applyBorder="1" applyAlignment="1" applyProtection="1">
      <alignment vertical="center"/>
      <protection locked="0"/>
    </xf>
    <xf numFmtId="0" fontId="14" fillId="7" borderId="38" xfId="0" applyNumberFormat="1" applyFont="1" applyFill="1" applyBorder="1" applyAlignment="1" applyProtection="1">
      <alignment vertical="center"/>
      <protection locked="0"/>
    </xf>
    <xf numFmtId="0" fontId="5" fillId="7" borderId="22" xfId="1" applyFont="1" applyFill="1" applyBorder="1" applyAlignment="1" applyProtection="1">
      <alignment vertical="center" wrapText="1"/>
    </xf>
    <xf numFmtId="49" fontId="5" fillId="7" borderId="22" xfId="1" applyNumberFormat="1" applyFont="1" applyFill="1" applyBorder="1" applyAlignment="1" applyProtection="1">
      <alignment horizontal="center" vertical="center"/>
    </xf>
    <xf numFmtId="0" fontId="14" fillId="7" borderId="43" xfId="1" applyFont="1" applyFill="1" applyBorder="1" applyAlignment="1" applyProtection="1">
      <alignment vertical="center" wrapText="1"/>
    </xf>
    <xf numFmtId="0" fontId="14" fillId="7" borderId="38" xfId="1" applyFont="1" applyFill="1" applyBorder="1" applyAlignment="1" applyProtection="1">
      <alignment vertical="center" wrapText="1"/>
    </xf>
    <xf numFmtId="0" fontId="5" fillId="7" borderId="22" xfId="1" applyFont="1" applyFill="1" applyBorder="1" applyAlignment="1" applyProtection="1">
      <alignment horizontal="left" vertical="center"/>
    </xf>
    <xf numFmtId="0" fontId="14" fillId="7" borderId="37" xfId="1" applyFont="1" applyFill="1" applyBorder="1" applyAlignment="1" applyProtection="1">
      <alignment vertical="center" wrapText="1"/>
    </xf>
    <xf numFmtId="0" fontId="14" fillId="7" borderId="43" xfId="0" applyFont="1" applyFill="1" applyBorder="1" applyAlignment="1" applyProtection="1">
      <alignment vertical="center" wrapText="1"/>
    </xf>
    <xf numFmtId="0" fontId="14" fillId="7" borderId="42" xfId="1" applyFont="1" applyFill="1" applyBorder="1" applyAlignment="1" applyProtection="1">
      <alignment vertical="center" wrapText="1"/>
    </xf>
    <xf numFmtId="49" fontId="17" fillId="7" borderId="22" xfId="0" applyNumberFormat="1" applyFont="1" applyFill="1" applyBorder="1" applyAlignment="1" applyProtection="1">
      <alignment horizontal="center" vertical="center" wrapText="1"/>
      <protection locked="0"/>
    </xf>
    <xf numFmtId="0" fontId="14" fillId="7" borderId="37" xfId="1" applyFont="1" applyFill="1" applyBorder="1" applyAlignment="1" applyProtection="1">
      <alignment vertical="center"/>
    </xf>
    <xf numFmtId="0" fontId="14" fillId="7" borderId="43" xfId="1" applyFont="1" applyFill="1" applyBorder="1" applyAlignment="1" applyProtection="1">
      <alignment vertical="center"/>
    </xf>
    <xf numFmtId="0" fontId="14" fillId="7" borderId="42" xfId="1" applyFont="1" applyFill="1" applyBorder="1" applyAlignment="1" applyProtection="1">
      <alignment vertical="center"/>
    </xf>
    <xf numFmtId="0" fontId="14" fillId="7" borderId="22" xfId="1" applyFont="1" applyFill="1" applyBorder="1" applyAlignment="1" applyProtection="1">
      <alignment vertical="center"/>
    </xf>
    <xf numFmtId="0" fontId="5" fillId="3" borderId="31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31" xfId="1" applyFont="1" applyFill="1" applyBorder="1" applyAlignment="1" applyProtection="1">
      <alignment horizontal="center" vertical="top" wrapText="1"/>
    </xf>
    <xf numFmtId="0" fontId="5" fillId="3" borderId="31" xfId="1" applyFont="1" applyFill="1" applyBorder="1" applyAlignment="1" applyProtection="1">
      <alignment horizontal="center"/>
    </xf>
    <xf numFmtId="0" fontId="14" fillId="3" borderId="31" xfId="1" applyFont="1" applyFill="1" applyBorder="1" applyAlignment="1" applyProtection="1">
      <alignment horizontal="center" vertical="center" wrapText="1"/>
    </xf>
    <xf numFmtId="0" fontId="14" fillId="3" borderId="17" xfId="1" applyFont="1" applyFill="1" applyBorder="1" applyAlignment="1" applyProtection="1">
      <alignment horizontal="center" vertical="center" wrapText="1"/>
    </xf>
    <xf numFmtId="0" fontId="14" fillId="3" borderId="15" xfId="1" applyFont="1" applyFill="1" applyBorder="1" applyAlignment="1" applyProtection="1">
      <alignment horizontal="center" vertical="center" wrapText="1"/>
    </xf>
    <xf numFmtId="0" fontId="14" fillId="3" borderId="45" xfId="1" applyFont="1" applyFill="1" applyBorder="1" applyAlignment="1" applyProtection="1">
      <alignment horizontal="center" vertical="center" wrapText="1"/>
    </xf>
    <xf numFmtId="0" fontId="17" fillId="3" borderId="31" xfId="1" applyFont="1" applyFill="1" applyBorder="1" applyAlignment="1" applyProtection="1">
      <alignment horizontal="center" vertical="center" wrapText="1"/>
    </xf>
    <xf numFmtId="0" fontId="14" fillId="3" borderId="23" xfId="1" applyFont="1" applyFill="1" applyBorder="1" applyAlignment="1" applyProtection="1">
      <alignment horizontal="center" vertical="center" wrapText="1"/>
    </xf>
    <xf numFmtId="0" fontId="14" fillId="3" borderId="17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45" xfId="0" applyNumberFormat="1" applyFont="1" applyFill="1" applyBorder="1" applyAlignment="1" applyProtection="1">
      <alignment horizontal="center" vertical="center" wrapText="1"/>
      <protection locked="0"/>
    </xf>
    <xf numFmtId="0" fontId="14" fillId="3" borderId="17" xfId="1" applyFont="1" applyFill="1" applyBorder="1" applyAlignment="1" applyProtection="1">
      <alignment horizontal="center" vertical="top" wrapText="1"/>
    </xf>
    <xf numFmtId="0" fontId="14" fillId="3" borderId="45" xfId="1" applyFont="1" applyFill="1" applyBorder="1" applyAlignment="1" applyProtection="1">
      <alignment horizontal="center" vertical="top" wrapText="1"/>
    </xf>
    <xf numFmtId="0" fontId="14" fillId="3" borderId="23" xfId="1" applyFont="1" applyFill="1" applyBorder="1" applyAlignment="1" applyProtection="1">
      <alignment horizontal="center" vertical="top" wrapText="1"/>
    </xf>
    <xf numFmtId="0" fontId="14" fillId="3" borderId="15" xfId="1" applyFont="1" applyFill="1" applyBorder="1" applyAlignment="1" applyProtection="1">
      <alignment horizontal="center" vertical="top" wrapText="1"/>
    </xf>
    <xf numFmtId="4" fontId="5" fillId="6" borderId="22" xfId="0" applyNumberFormat="1" applyFont="1" applyFill="1" applyBorder="1" applyAlignment="1" applyProtection="1">
      <alignment horizontal="right" wrapText="1"/>
      <protection locked="0"/>
    </xf>
    <xf numFmtId="4" fontId="14" fillId="2" borderId="42" xfId="0" applyNumberFormat="1" applyFont="1" applyFill="1" applyBorder="1" applyAlignment="1" applyProtection="1">
      <alignment horizontal="right" wrapText="1"/>
      <protection locked="0"/>
    </xf>
    <xf numFmtId="4" fontId="14" fillId="2" borderId="44" xfId="0" applyNumberFormat="1" applyFont="1" applyFill="1" applyBorder="1" applyAlignment="1" applyProtection="1">
      <alignment horizontal="right" wrapText="1"/>
      <protection locked="0"/>
    </xf>
    <xf numFmtId="4" fontId="17" fillId="2" borderId="22" xfId="1" applyNumberFormat="1" applyFont="1" applyFill="1" applyBorder="1" applyAlignment="1" applyProtection="1">
      <alignment horizontal="right" wrapText="1"/>
    </xf>
    <xf numFmtId="4" fontId="5" fillId="6" borderId="22" xfId="1" applyNumberFormat="1" applyFont="1" applyFill="1" applyBorder="1" applyAlignment="1" applyProtection="1">
      <alignment horizontal="right" wrapText="1"/>
    </xf>
    <xf numFmtId="4" fontId="14" fillId="2" borderId="42" xfId="1" applyNumberFormat="1" applyFont="1" applyFill="1" applyBorder="1" applyAlignment="1" applyProtection="1">
      <alignment horizontal="right" wrapText="1"/>
    </xf>
    <xf numFmtId="4" fontId="14" fillId="2" borderId="44" xfId="1" applyNumberFormat="1" applyFont="1" applyFill="1" applyBorder="1" applyAlignment="1" applyProtection="1">
      <alignment horizontal="right" wrapText="1"/>
    </xf>
    <xf numFmtId="4" fontId="17" fillId="2" borderId="22" xfId="1" applyNumberFormat="1" applyFont="1" applyFill="1" applyBorder="1" applyAlignment="1" applyProtection="1">
      <alignment horizontal="right"/>
    </xf>
    <xf numFmtId="4" fontId="14" fillId="2" borderId="43" xfId="1" applyNumberFormat="1" applyFont="1" applyFill="1" applyBorder="1" applyAlignment="1" applyProtection="1">
      <alignment horizontal="right" wrapText="1"/>
    </xf>
    <xf numFmtId="0" fontId="19" fillId="7" borderId="34" xfId="0" applyFont="1" applyFill="1" applyBorder="1" applyAlignment="1">
      <alignment horizontal="center" vertical="center"/>
    </xf>
    <xf numFmtId="0" fontId="17" fillId="7" borderId="34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left" vertical="center"/>
    </xf>
    <xf numFmtId="0" fontId="5" fillId="5" borderId="35" xfId="0" applyNumberFormat="1" applyFont="1" applyFill="1" applyBorder="1" applyAlignment="1" applyProtection="1">
      <alignment horizontal="center" vertical="center" wrapText="1"/>
      <protection locked="0"/>
    </xf>
    <xf numFmtId="0" fontId="5" fillId="5" borderId="35" xfId="0" applyNumberFormat="1" applyFont="1" applyFill="1" applyBorder="1" applyAlignment="1" applyProtection="1">
      <alignment horizontal="center" vertical="center"/>
      <protection locked="0"/>
    </xf>
    <xf numFmtId="0" fontId="19" fillId="5" borderId="34" xfId="0" applyFont="1" applyFill="1" applyBorder="1" applyAlignment="1">
      <alignment horizontal="center" vertical="center"/>
    </xf>
    <xf numFmtId="0" fontId="17" fillId="5" borderId="34" xfId="0" applyNumberFormat="1" applyFont="1" applyFill="1" applyBorder="1" applyAlignment="1" applyProtection="1">
      <alignment horizontal="center" vertical="center" wrapText="1"/>
      <protection locked="0"/>
    </xf>
    <xf numFmtId="0" fontId="17" fillId="3" borderId="38" xfId="0" applyNumberFormat="1" applyFont="1" applyFill="1" applyBorder="1" applyAlignment="1" applyProtection="1">
      <alignment horizontal="center" vertical="center" wrapText="1"/>
      <protection locked="0"/>
    </xf>
    <xf numFmtId="0" fontId="14" fillId="7" borderId="44" xfId="1" applyFont="1" applyFill="1" applyBorder="1" applyAlignment="1" applyProtection="1">
      <alignment horizontal="left" vertical="center" wrapText="1"/>
    </xf>
    <xf numFmtId="49" fontId="15" fillId="7" borderId="47" xfId="0" applyNumberFormat="1" applyFont="1" applyFill="1" applyBorder="1" applyAlignment="1">
      <alignment horizontal="left" vertical="center" wrapText="1"/>
    </xf>
    <xf numFmtId="0" fontId="14" fillId="7" borderId="37" xfId="1" applyFont="1" applyFill="1" applyBorder="1" applyAlignment="1" applyProtection="1">
      <alignment horizontal="left" vertical="center" wrapText="1"/>
    </xf>
    <xf numFmtId="0" fontId="14" fillId="7" borderId="43" xfId="1" applyFont="1" applyFill="1" applyBorder="1" applyAlignment="1" applyProtection="1">
      <alignment horizontal="left" vertical="center" wrapText="1"/>
    </xf>
    <xf numFmtId="49" fontId="14" fillId="7" borderId="35" xfId="0" applyNumberFormat="1" applyFont="1" applyFill="1" applyBorder="1" applyAlignment="1" applyProtection="1">
      <alignment horizontal="center" vertical="center" wrapText="1"/>
      <protection locked="0"/>
    </xf>
    <xf numFmtId="0" fontId="5" fillId="7" borderId="29" xfId="0" applyFont="1" applyFill="1" applyBorder="1" applyAlignment="1" applyProtection="1">
      <alignment horizontal="center" vertical="center" wrapText="1"/>
    </xf>
    <xf numFmtId="0" fontId="5" fillId="7" borderId="30" xfId="0" applyFont="1" applyFill="1" applyBorder="1" applyAlignment="1" applyProtection="1">
      <alignment horizontal="center" vertical="center" wrapText="1"/>
    </xf>
    <xf numFmtId="0" fontId="5" fillId="3" borderId="10" xfId="0" applyNumberFormat="1" applyFont="1" applyFill="1" applyBorder="1" applyAlignment="1" applyProtection="1">
      <alignment horizontal="center" vertical="center" wrapText="1"/>
      <protection locked="0"/>
    </xf>
    <xf numFmtId="3" fontId="17" fillId="2" borderId="22" xfId="0" applyNumberFormat="1" applyFont="1" applyFill="1" applyBorder="1" applyAlignment="1" applyProtection="1">
      <alignment vertical="center" wrapText="1"/>
      <protection locked="0"/>
    </xf>
    <xf numFmtId="0" fontId="5" fillId="4" borderId="22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31" xfId="0" applyNumberFormat="1" applyFont="1" applyFill="1" applyBorder="1" applyAlignment="1" applyProtection="1">
      <alignment horizontal="center" vertical="center"/>
      <protection locked="0"/>
    </xf>
    <xf numFmtId="4" fontId="12" fillId="2" borderId="22" xfId="0" applyNumberFormat="1" applyFont="1" applyFill="1" applyBorder="1" applyAlignment="1" applyProtection="1">
      <alignment horizontal="center"/>
      <protection locked="0"/>
    </xf>
    <xf numFmtId="0" fontId="12" fillId="2" borderId="22" xfId="0" applyFont="1" applyFill="1" applyBorder="1" applyAlignment="1" applyProtection="1">
      <alignment horizontal="center"/>
      <protection locked="0"/>
    </xf>
    <xf numFmtId="4" fontId="12" fillId="2" borderId="22" xfId="0" applyNumberFormat="1" applyFont="1" applyFill="1" applyBorder="1" applyAlignment="1" applyProtection="1">
      <alignment horizontal="center" wrapText="1"/>
      <protection locked="0"/>
    </xf>
    <xf numFmtId="0" fontId="12" fillId="2" borderId="31" xfId="0" applyFont="1" applyFill="1" applyBorder="1" applyAlignment="1" applyProtection="1">
      <alignment horizontal="center"/>
      <protection locked="0"/>
    </xf>
    <xf numFmtId="0" fontId="12" fillId="2" borderId="22" xfId="0" applyFont="1" applyFill="1" applyBorder="1" applyAlignment="1" applyProtection="1">
      <alignment horizontal="center" wrapText="1"/>
      <protection locked="0"/>
    </xf>
    <xf numFmtId="4" fontId="12" fillId="2" borderId="22" xfId="0" applyNumberFormat="1" applyFont="1" applyFill="1" applyBorder="1" applyProtection="1">
      <protection locked="0"/>
    </xf>
    <xf numFmtId="0" fontId="12" fillId="2" borderId="22" xfId="0" applyFont="1" applyFill="1" applyBorder="1" applyProtection="1">
      <protection locked="0"/>
    </xf>
    <xf numFmtId="0" fontId="12" fillId="2" borderId="22" xfId="0" applyFont="1" applyFill="1" applyBorder="1" applyAlignment="1" applyProtection="1">
      <protection locked="0"/>
    </xf>
    <xf numFmtId="0" fontId="12" fillId="2" borderId="31" xfId="0" applyFont="1" applyFill="1" applyBorder="1" applyProtection="1">
      <protection locked="0"/>
    </xf>
    <xf numFmtId="0" fontId="1" fillId="0" borderId="0" xfId="0" applyFont="1" applyAlignment="1">
      <alignment horizontal="left" vertical="center"/>
    </xf>
    <xf numFmtId="4" fontId="5" fillId="6" borderId="13" xfId="0" applyNumberFormat="1" applyFont="1" applyFill="1" applyBorder="1" applyAlignment="1" applyProtection="1">
      <alignment horizontal="right"/>
      <protection locked="0"/>
    </xf>
    <xf numFmtId="4" fontId="5" fillId="6" borderId="18" xfId="0" applyNumberFormat="1" applyFont="1" applyFill="1" applyBorder="1" applyAlignment="1" applyProtection="1">
      <alignment horizontal="right"/>
      <protection locked="0"/>
    </xf>
    <xf numFmtId="4" fontId="5" fillId="6" borderId="1" xfId="0" applyNumberFormat="1" applyFont="1" applyFill="1" applyBorder="1" applyAlignment="1" applyProtection="1">
      <alignment horizontal="right"/>
      <protection locked="0"/>
    </xf>
    <xf numFmtId="4" fontId="5" fillId="6" borderId="2" xfId="0" applyNumberFormat="1" applyFont="1" applyFill="1" applyBorder="1" applyAlignment="1" applyProtection="1">
      <alignment horizontal="right"/>
      <protection locked="0"/>
    </xf>
    <xf numFmtId="4" fontId="5" fillId="6" borderId="29" xfId="0" applyNumberFormat="1" applyFont="1" applyFill="1" applyBorder="1" applyAlignment="1" applyProtection="1">
      <alignment horizontal="right"/>
      <protection locked="0"/>
    </xf>
    <xf numFmtId="4" fontId="5" fillId="6" borderId="30" xfId="0" applyNumberFormat="1" applyFont="1" applyFill="1" applyBorder="1" applyAlignment="1" applyProtection="1">
      <alignment horizontal="right"/>
      <protection locked="0"/>
    </xf>
    <xf numFmtId="3" fontId="5" fillId="2" borderId="43" xfId="0" applyNumberFormat="1" applyFont="1" applyFill="1" applyBorder="1" applyAlignment="1" applyProtection="1">
      <alignment horizontal="right"/>
      <protection locked="0"/>
    </xf>
    <xf numFmtId="4" fontId="5" fillId="2" borderId="3" xfId="0" applyNumberFormat="1" applyFont="1" applyFill="1" applyBorder="1" applyAlignment="1" applyProtection="1">
      <alignment horizontal="right"/>
      <protection locked="0"/>
    </xf>
    <xf numFmtId="4" fontId="5" fillId="2" borderId="4" xfId="0" applyNumberFormat="1" applyFont="1" applyFill="1" applyBorder="1" applyAlignment="1" applyProtection="1">
      <alignment horizontal="right"/>
      <protection locked="0"/>
    </xf>
    <xf numFmtId="4" fontId="14" fillId="2" borderId="3" xfId="0" applyNumberFormat="1" applyFont="1" applyFill="1" applyBorder="1" applyAlignment="1" applyProtection="1">
      <alignment horizontal="right"/>
      <protection locked="0"/>
    </xf>
    <xf numFmtId="4" fontId="14" fillId="2" borderId="4" xfId="0" applyNumberFormat="1" applyFont="1" applyFill="1" applyBorder="1" applyAlignment="1" applyProtection="1">
      <alignment horizontal="right"/>
      <protection locked="0"/>
    </xf>
    <xf numFmtId="0" fontId="3" fillId="2" borderId="37" xfId="0" applyFont="1" applyFill="1" applyBorder="1" applyAlignment="1">
      <alignment horizontal="center"/>
    </xf>
    <xf numFmtId="3" fontId="5" fillId="2" borderId="37" xfId="0" applyNumberFormat="1" applyFont="1" applyFill="1" applyBorder="1" applyAlignment="1" applyProtection="1">
      <alignment horizontal="right"/>
      <protection locked="0"/>
    </xf>
    <xf numFmtId="4" fontId="5" fillId="2" borderId="1" xfId="0" applyNumberFormat="1" applyFont="1" applyFill="1" applyBorder="1" applyAlignment="1" applyProtection="1">
      <alignment horizontal="right"/>
      <protection locked="0"/>
    </xf>
    <xf numFmtId="4" fontId="5" fillId="2" borderId="2" xfId="0" applyNumberFormat="1" applyFont="1" applyFill="1" applyBorder="1" applyAlignment="1" applyProtection="1">
      <alignment horizontal="right"/>
      <protection locked="0"/>
    </xf>
    <xf numFmtId="4" fontId="14" fillId="2" borderId="1" xfId="0" applyNumberFormat="1" applyFont="1" applyFill="1" applyBorder="1" applyAlignment="1" applyProtection="1">
      <alignment horizontal="right"/>
      <protection locked="0"/>
    </xf>
    <xf numFmtId="4" fontId="14" fillId="2" borderId="2" xfId="0" applyNumberFormat="1" applyFont="1" applyFill="1" applyBorder="1" applyAlignment="1" applyProtection="1">
      <alignment horizontal="right"/>
      <protection locked="0"/>
    </xf>
    <xf numFmtId="3" fontId="5" fillId="2" borderId="38" xfId="0" applyNumberFormat="1" applyFont="1" applyFill="1" applyBorder="1" applyAlignment="1" applyProtection="1">
      <alignment horizontal="right"/>
      <protection locked="0"/>
    </xf>
    <xf numFmtId="4" fontId="5" fillId="2" borderId="5" xfId="0" applyNumberFormat="1" applyFont="1" applyFill="1" applyBorder="1" applyAlignment="1" applyProtection="1">
      <alignment horizontal="right"/>
      <protection locked="0"/>
    </xf>
    <xf numFmtId="4" fontId="5" fillId="2" borderId="24" xfId="0" applyNumberFormat="1" applyFont="1" applyFill="1" applyBorder="1" applyAlignment="1" applyProtection="1">
      <alignment horizontal="right"/>
      <protection locked="0"/>
    </xf>
    <xf numFmtId="4" fontId="14" fillId="2" borderId="5" xfId="0" applyNumberFormat="1" applyFont="1" applyFill="1" applyBorder="1" applyAlignment="1" applyProtection="1">
      <alignment horizontal="right"/>
      <protection locked="0"/>
    </xf>
    <xf numFmtId="4" fontId="14" fillId="2" borderId="24" xfId="0" applyNumberFormat="1" applyFont="1" applyFill="1" applyBorder="1" applyAlignment="1" applyProtection="1">
      <alignment horizontal="right"/>
      <protection locked="0"/>
    </xf>
    <xf numFmtId="3" fontId="5" fillId="6" borderId="22" xfId="1" applyNumberFormat="1" applyFont="1" applyFill="1" applyBorder="1" applyAlignment="1" applyProtection="1">
      <alignment horizontal="right" wrapText="1"/>
    </xf>
    <xf numFmtId="3" fontId="14" fillId="2" borderId="22" xfId="1" applyNumberFormat="1" applyFont="1" applyFill="1" applyBorder="1" applyAlignment="1" applyProtection="1">
      <alignment horizontal="right" wrapText="1"/>
    </xf>
    <xf numFmtId="3" fontId="14" fillId="2" borderId="37" xfId="1" applyNumberFormat="1" applyFont="1" applyFill="1" applyBorder="1" applyAlignment="1" applyProtection="1">
      <alignment horizontal="right" wrapText="1"/>
    </xf>
    <xf numFmtId="3" fontId="14" fillId="2" borderId="43" xfId="1" applyNumberFormat="1" applyFont="1" applyFill="1" applyBorder="1" applyAlignment="1" applyProtection="1">
      <alignment horizontal="right" wrapText="1"/>
    </xf>
    <xf numFmtId="3" fontId="14" fillId="2" borderId="38" xfId="1" applyNumberFormat="1" applyFont="1" applyFill="1" applyBorder="1" applyAlignment="1" applyProtection="1">
      <alignment horizontal="right" wrapText="1"/>
    </xf>
    <xf numFmtId="3" fontId="17" fillId="2" borderId="22" xfId="1" applyNumberFormat="1" applyFont="1" applyFill="1" applyBorder="1" applyAlignment="1" applyProtection="1">
      <alignment horizontal="right" wrapText="1"/>
    </xf>
    <xf numFmtId="3" fontId="17" fillId="2" borderId="22" xfId="0" applyNumberFormat="1" applyFont="1" applyFill="1" applyBorder="1" applyAlignment="1" applyProtection="1">
      <alignment horizontal="right" wrapText="1"/>
      <protection locked="0"/>
    </xf>
    <xf numFmtId="49" fontId="5" fillId="7" borderId="3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34" xfId="1" applyFont="1" applyFill="1" applyBorder="1" applyAlignment="1" applyProtection="1">
      <alignment horizontal="center" vertical="center" wrapText="1"/>
    </xf>
    <xf numFmtId="49" fontId="5" fillId="2" borderId="34" xfId="0" applyNumberFormat="1" applyFont="1" applyFill="1" applyBorder="1" applyAlignment="1" applyProtection="1">
      <alignment vertical="center" wrapText="1"/>
      <protection locked="0"/>
    </xf>
    <xf numFmtId="0" fontId="5" fillId="3" borderId="37" xfId="1" applyFont="1" applyFill="1" applyBorder="1" applyAlignment="1" applyProtection="1">
      <alignment horizontal="center" vertical="center" wrapText="1"/>
    </xf>
    <xf numFmtId="3" fontId="5" fillId="2" borderId="37" xfId="0" applyNumberFormat="1" applyFont="1" applyFill="1" applyBorder="1" applyAlignment="1" applyProtection="1">
      <alignment horizontal="right" wrapText="1"/>
      <protection locked="0"/>
    </xf>
    <xf numFmtId="3" fontId="17" fillId="2" borderId="38" xfId="0" applyNumberFormat="1" applyFont="1" applyFill="1" applyBorder="1" applyAlignment="1" applyProtection="1">
      <alignment vertical="center" wrapText="1"/>
      <protection locked="0"/>
    </xf>
    <xf numFmtId="49" fontId="15" fillId="7" borderId="19" xfId="0" applyNumberFormat="1" applyFont="1" applyFill="1" applyBorder="1" applyAlignment="1">
      <alignment vertical="center" wrapText="1"/>
    </xf>
    <xf numFmtId="49" fontId="15" fillId="7" borderId="6" xfId="0" applyNumberFormat="1" applyFont="1" applyFill="1" applyBorder="1" applyAlignment="1">
      <alignment vertical="center" wrapText="1"/>
    </xf>
    <xf numFmtId="0" fontId="5" fillId="3" borderId="44" xfId="1" applyFont="1" applyFill="1" applyBorder="1" applyAlignment="1" applyProtection="1">
      <alignment horizontal="center" vertical="center" wrapText="1"/>
    </xf>
    <xf numFmtId="3" fontId="5" fillId="2" borderId="20" xfId="0" applyNumberFormat="1" applyFont="1" applyFill="1" applyBorder="1" applyAlignment="1" applyProtection="1">
      <alignment horizontal="right" wrapText="1"/>
      <protection locked="0"/>
    </xf>
    <xf numFmtId="49" fontId="15" fillId="7" borderId="46" xfId="0" applyNumberFormat="1" applyFont="1" applyFill="1" applyBorder="1" applyAlignment="1">
      <alignment vertical="center" wrapText="1"/>
    </xf>
    <xf numFmtId="49" fontId="15" fillId="7" borderId="49" xfId="0" applyNumberFormat="1" applyFont="1" applyFill="1" applyBorder="1" applyAlignment="1">
      <alignment vertical="center" wrapText="1"/>
    </xf>
    <xf numFmtId="3" fontId="17" fillId="2" borderId="50" xfId="0" applyNumberFormat="1" applyFont="1" applyFill="1" applyBorder="1" applyAlignment="1" applyProtection="1">
      <alignment vertical="center" wrapText="1"/>
      <protection locked="0"/>
    </xf>
    <xf numFmtId="49" fontId="15" fillId="7" borderId="47" xfId="0" applyNumberFormat="1" applyFont="1" applyFill="1" applyBorder="1" applyAlignment="1">
      <alignment vertical="center" wrapText="1"/>
    </xf>
    <xf numFmtId="49" fontId="3" fillId="2" borderId="37" xfId="0" applyNumberFormat="1" applyFont="1" applyFill="1" applyBorder="1" applyAlignment="1">
      <alignment horizontal="right" wrapText="1"/>
    </xf>
    <xf numFmtId="4" fontId="17" fillId="2" borderId="38" xfId="0" applyNumberFormat="1" applyFont="1" applyFill="1" applyBorder="1" applyAlignment="1" applyProtection="1">
      <alignment horizontal="right" wrapText="1"/>
      <protection locked="0"/>
    </xf>
    <xf numFmtId="49" fontId="3" fillId="3" borderId="42" xfId="0" applyNumberFormat="1" applyFont="1" applyFill="1" applyBorder="1" applyAlignment="1">
      <alignment horizontal="center" vertical="center" wrapText="1"/>
    </xf>
    <xf numFmtId="0" fontId="14" fillId="3" borderId="44" xfId="1" applyFont="1" applyFill="1" applyBorder="1" applyAlignment="1" applyProtection="1">
      <alignment horizontal="center" vertical="center" wrapText="1"/>
    </xf>
    <xf numFmtId="49" fontId="3" fillId="3" borderId="35" xfId="0" applyNumberFormat="1" applyFont="1" applyFill="1" applyBorder="1" applyAlignment="1">
      <alignment horizontal="center" vertical="center" wrapText="1"/>
    </xf>
    <xf numFmtId="49" fontId="3" fillId="6" borderId="35" xfId="0" applyNumberFormat="1" applyFont="1" applyFill="1" applyBorder="1" applyAlignment="1">
      <alignment horizontal="center" vertical="center" wrapText="1"/>
    </xf>
    <xf numFmtId="49" fontId="3" fillId="3" borderId="37" xfId="0" applyNumberFormat="1" applyFont="1" applyFill="1" applyBorder="1" applyAlignment="1">
      <alignment horizontal="center" vertical="center" wrapText="1"/>
    </xf>
    <xf numFmtId="49" fontId="3" fillId="3" borderId="38" xfId="0" applyNumberFormat="1" applyFont="1" applyFill="1" applyBorder="1" applyAlignment="1">
      <alignment horizontal="center" vertical="center" wrapText="1"/>
    </xf>
    <xf numFmtId="49" fontId="15" fillId="7" borderId="46" xfId="0" applyNumberFormat="1" applyFont="1" applyFill="1" applyBorder="1" applyAlignment="1">
      <alignment wrapText="1"/>
    </xf>
    <xf numFmtId="49" fontId="15" fillId="7" borderId="47" xfId="0" applyNumberFormat="1" applyFont="1" applyFill="1" applyBorder="1" applyAlignment="1">
      <alignment wrapText="1"/>
    </xf>
    <xf numFmtId="49" fontId="3" fillId="2" borderId="37" xfId="0" applyNumberFormat="1" applyFont="1" applyFill="1" applyBorder="1" applyAlignment="1">
      <alignment horizontal="left" vertical="top" wrapText="1"/>
    </xf>
    <xf numFmtId="49" fontId="3" fillId="2" borderId="38" xfId="0" applyNumberFormat="1" applyFont="1" applyFill="1" applyBorder="1" applyAlignment="1">
      <alignment vertical="top" wrapText="1"/>
    </xf>
    <xf numFmtId="49" fontId="3" fillId="2" borderId="37" xfId="0" applyNumberFormat="1" applyFont="1" applyFill="1" applyBorder="1" applyAlignment="1">
      <alignment horizontal="center" vertical="center" wrapText="1"/>
    </xf>
    <xf numFmtId="49" fontId="3" fillId="2" borderId="38" xfId="0" applyNumberFormat="1" applyFont="1" applyFill="1" applyBorder="1" applyAlignment="1">
      <alignment horizontal="center" vertical="center" wrapText="1"/>
    </xf>
    <xf numFmtId="0" fontId="17" fillId="7" borderId="22" xfId="1" applyFont="1" applyFill="1" applyBorder="1" applyAlignment="1" applyProtection="1">
      <alignment horizontal="left" vertical="center" wrapText="1"/>
    </xf>
    <xf numFmtId="49" fontId="14" fillId="7" borderId="44" xfId="0" applyNumberFormat="1" applyFont="1" applyFill="1" applyBorder="1" applyAlignment="1" applyProtection="1">
      <alignment horizontal="center" vertical="center" wrapText="1"/>
      <protection locked="0"/>
    </xf>
    <xf numFmtId="49" fontId="14" fillId="7" borderId="22" xfId="0" applyNumberFormat="1" applyFont="1" applyFill="1" applyBorder="1" applyAlignment="1" applyProtection="1">
      <alignment horizontal="center" vertical="center" wrapText="1"/>
      <protection locked="0"/>
    </xf>
    <xf numFmtId="0" fontId="17" fillId="6" borderId="22" xfId="0" applyFont="1" applyFill="1" applyBorder="1" applyAlignment="1" applyProtection="1">
      <alignment horizontal="center" vertical="center"/>
      <protection locked="0"/>
    </xf>
    <xf numFmtId="4" fontId="14" fillId="6" borderId="42" xfId="0" applyNumberFormat="1" applyFont="1" applyFill="1" applyBorder="1" applyAlignment="1" applyProtection="1">
      <alignment horizontal="right" wrapText="1"/>
      <protection locked="0"/>
    </xf>
    <xf numFmtId="4" fontId="14" fillId="6" borderId="44" xfId="0" applyNumberFormat="1" applyFont="1" applyFill="1" applyBorder="1" applyAlignment="1" applyProtection="1">
      <alignment horizontal="right" wrapText="1"/>
      <protection locked="0"/>
    </xf>
    <xf numFmtId="4" fontId="17" fillId="6" borderId="22" xfId="0" applyNumberFormat="1" applyFont="1" applyFill="1" applyBorder="1" applyAlignment="1" applyProtection="1">
      <alignment horizontal="right" wrapText="1"/>
      <protection locked="0"/>
    </xf>
    <xf numFmtId="4" fontId="5" fillId="2" borderId="37" xfId="0" applyNumberFormat="1" applyFont="1" applyFill="1" applyBorder="1" applyAlignment="1" applyProtection="1">
      <alignment horizontal="center" vertical="center" wrapText="1"/>
      <protection locked="0"/>
    </xf>
    <xf numFmtId="4" fontId="5" fillId="2" borderId="38" xfId="0" applyNumberFormat="1" applyFont="1" applyFill="1" applyBorder="1" applyAlignment="1" applyProtection="1">
      <alignment horizontal="center" vertical="center" wrapText="1"/>
      <protection locked="0"/>
    </xf>
    <xf numFmtId="164" fontId="14" fillId="2" borderId="37" xfId="0" applyNumberFormat="1" applyFont="1" applyFill="1" applyBorder="1" applyAlignment="1" applyProtection="1">
      <alignment horizontal="center" vertical="top" wrapText="1"/>
      <protection locked="0"/>
    </xf>
    <xf numFmtId="164" fontId="14" fillId="2" borderId="43" xfId="0" applyNumberFormat="1" applyFont="1" applyFill="1" applyBorder="1" applyAlignment="1" applyProtection="1">
      <alignment horizontal="center" vertical="top" wrapText="1"/>
      <protection locked="0"/>
    </xf>
    <xf numFmtId="164" fontId="14" fillId="2" borderId="38" xfId="0" applyNumberFormat="1" applyFont="1" applyFill="1" applyBorder="1" applyAlignment="1" applyProtection="1">
      <alignment horizontal="center" vertical="top" wrapText="1"/>
      <protection locked="0"/>
    </xf>
    <xf numFmtId="0" fontId="14" fillId="2" borderId="37" xfId="0" applyFont="1" applyFill="1" applyBorder="1" applyAlignment="1" applyProtection="1">
      <alignment horizontal="left" vertical="center" wrapText="1"/>
      <protection locked="0"/>
    </xf>
    <xf numFmtId="0" fontId="14" fillId="2" borderId="42" xfId="0" applyFont="1" applyFill="1" applyBorder="1" applyAlignment="1" applyProtection="1">
      <alignment horizontal="left" vertical="center" wrapText="1"/>
      <protection locked="0"/>
    </xf>
    <xf numFmtId="0" fontId="14" fillId="2" borderId="35" xfId="0" applyFont="1" applyFill="1" applyBorder="1" applyAlignment="1" applyProtection="1">
      <alignment horizontal="left" vertical="center" wrapText="1"/>
      <protection locked="0"/>
    </xf>
    <xf numFmtId="49" fontId="5" fillId="7" borderId="34" xfId="0" applyNumberFormat="1" applyFont="1" applyFill="1" applyBorder="1" applyAlignment="1" applyProtection="1">
      <alignment horizontal="center" vertical="center" wrapText="1"/>
      <protection locked="0"/>
    </xf>
    <xf numFmtId="49" fontId="5" fillId="7" borderId="35" xfId="0" applyNumberFormat="1" applyFont="1" applyFill="1" applyBorder="1" applyAlignment="1" applyProtection="1">
      <alignment horizontal="center" vertical="center" wrapText="1"/>
      <protection locked="0"/>
    </xf>
    <xf numFmtId="49" fontId="3" fillId="7" borderId="9" xfId="0" applyNumberFormat="1" applyFont="1" applyFill="1" applyBorder="1" applyAlignment="1">
      <alignment horizontal="left" vertical="top" wrapText="1"/>
    </xf>
    <xf numFmtId="49" fontId="3" fillId="7" borderId="11" xfId="0" applyNumberFormat="1" applyFont="1" applyFill="1" applyBorder="1" applyAlignment="1">
      <alignment horizontal="left" vertical="top" wrapText="1"/>
    </xf>
    <xf numFmtId="49" fontId="3" fillId="7" borderId="36" xfId="0" applyNumberFormat="1" applyFont="1" applyFill="1" applyBorder="1" applyAlignment="1">
      <alignment horizontal="left" vertical="top" wrapText="1"/>
    </xf>
    <xf numFmtId="49" fontId="3" fillId="7" borderId="51" xfId="0" applyNumberFormat="1" applyFont="1" applyFill="1" applyBorder="1" applyAlignment="1">
      <alignment horizontal="left" vertical="top" wrapText="1"/>
    </xf>
    <xf numFmtId="49" fontId="3" fillId="7" borderId="8" xfId="0" applyNumberFormat="1" applyFont="1" applyFill="1" applyBorder="1" applyAlignment="1">
      <alignment horizontal="left" vertical="center" wrapText="1"/>
    </xf>
    <xf numFmtId="49" fontId="3" fillId="7" borderId="0" xfId="0" applyNumberFormat="1" applyFont="1" applyFill="1" applyBorder="1" applyAlignment="1">
      <alignment horizontal="left" vertical="center" wrapText="1"/>
    </xf>
    <xf numFmtId="49" fontId="3" fillId="7" borderId="10" xfId="0" applyNumberFormat="1" applyFont="1" applyFill="1" applyBorder="1" applyAlignment="1">
      <alignment horizontal="left" vertical="center" wrapText="1"/>
    </xf>
    <xf numFmtId="49" fontId="5" fillId="7" borderId="42" xfId="0" applyNumberFormat="1" applyFont="1" applyFill="1" applyBorder="1" applyAlignment="1" applyProtection="1">
      <alignment horizontal="center" vertical="center" wrapText="1"/>
      <protection locked="0"/>
    </xf>
    <xf numFmtId="49" fontId="3" fillId="7" borderId="9" xfId="0" applyNumberFormat="1" applyFont="1" applyFill="1" applyBorder="1" applyAlignment="1">
      <alignment horizontal="left" vertical="center" wrapText="1"/>
    </xf>
    <xf numFmtId="49" fontId="3" fillId="7" borderId="11" xfId="0" applyNumberFormat="1" applyFont="1" applyFill="1" applyBorder="1" applyAlignment="1">
      <alignment horizontal="left" vertical="center" wrapText="1"/>
    </xf>
    <xf numFmtId="0" fontId="3" fillId="7" borderId="31" xfId="0" applyFont="1" applyFill="1" applyBorder="1" applyAlignment="1">
      <alignment horizontal="left" vertical="center"/>
    </xf>
    <xf numFmtId="49" fontId="3" fillId="7" borderId="31" xfId="0" applyNumberFormat="1" applyFont="1" applyFill="1" applyBorder="1" applyAlignment="1">
      <alignment horizontal="left" vertical="center" wrapText="1"/>
    </xf>
    <xf numFmtId="0" fontId="14" fillId="7" borderId="20" xfId="1" applyFont="1" applyFill="1" applyBorder="1" applyAlignment="1" applyProtection="1">
      <alignment horizontal="left" vertical="center" wrapText="1"/>
    </xf>
    <xf numFmtId="0" fontId="14" fillId="7" borderId="21" xfId="1" applyFont="1" applyFill="1" applyBorder="1" applyAlignment="1" applyProtection="1">
      <alignment horizontal="left" vertical="center" wrapText="1"/>
    </xf>
    <xf numFmtId="0" fontId="14" fillId="7" borderId="7" xfId="1" applyFont="1" applyFill="1" applyBorder="1" applyAlignment="1" applyProtection="1">
      <alignment horizontal="left" vertical="center" wrapText="1"/>
    </xf>
    <xf numFmtId="0" fontId="5" fillId="7" borderId="31" xfId="1" applyFont="1" applyFill="1" applyBorder="1" applyAlignment="1" applyProtection="1">
      <alignment horizontal="left" vertical="center" wrapText="1"/>
    </xf>
    <xf numFmtId="0" fontId="14" fillId="7" borderId="17" xfId="1" applyFont="1" applyFill="1" applyBorder="1" applyAlignment="1" applyProtection="1">
      <alignment horizontal="left" vertical="center" wrapText="1"/>
    </xf>
    <xf numFmtId="0" fontId="5" fillId="7" borderId="8" xfId="1" applyFont="1" applyFill="1" applyBorder="1" applyAlignment="1" applyProtection="1">
      <alignment horizontal="left" vertical="center" wrapText="1"/>
    </xf>
    <xf numFmtId="0" fontId="5" fillId="7" borderId="45" xfId="1" applyFont="1" applyFill="1" applyBorder="1" applyAlignment="1" applyProtection="1">
      <alignment horizontal="left" vertical="center" wrapText="1"/>
    </xf>
    <xf numFmtId="0" fontId="5" fillId="7" borderId="16" xfId="1" applyFont="1" applyFill="1" applyBorder="1" applyAlignment="1" applyProtection="1">
      <alignment horizontal="left" vertical="center" wrapText="1"/>
    </xf>
    <xf numFmtId="0" fontId="14" fillId="7" borderId="45" xfId="1" applyFont="1" applyFill="1" applyBorder="1" applyAlignment="1" applyProtection="1">
      <alignment horizontal="left" vertical="center" wrapText="1"/>
    </xf>
    <xf numFmtId="0" fontId="5" fillId="7" borderId="17" xfId="1" applyFont="1" applyFill="1" applyBorder="1" applyAlignment="1" applyProtection="1">
      <alignment horizontal="left" vertical="center" wrapText="1"/>
    </xf>
    <xf numFmtId="49" fontId="3" fillId="7" borderId="8" xfId="0" applyNumberFormat="1" applyFont="1" applyFill="1" applyBorder="1" applyAlignment="1">
      <alignment horizontal="left" vertical="top" wrapText="1"/>
    </xf>
    <xf numFmtId="49" fontId="3" fillId="7" borderId="10" xfId="0" applyNumberFormat="1" applyFont="1" applyFill="1" applyBorder="1" applyAlignment="1">
      <alignment horizontal="left" vertical="top" wrapText="1"/>
    </xf>
    <xf numFmtId="0" fontId="3" fillId="2" borderId="27" xfId="0" applyFont="1" applyFill="1" applyBorder="1" applyAlignment="1">
      <alignment horizontal="center"/>
    </xf>
    <xf numFmtId="0" fontId="3" fillId="2" borderId="31" xfId="0" applyFont="1" applyFill="1" applyBorder="1" applyAlignment="1">
      <alignment horizontal="center"/>
    </xf>
    <xf numFmtId="0" fontId="3" fillId="2" borderId="28" xfId="0" applyFont="1" applyFill="1" applyBorder="1" applyAlignment="1">
      <alignment horizontal="center"/>
    </xf>
    <xf numFmtId="0" fontId="3" fillId="7" borderId="25" xfId="0" applyFont="1" applyFill="1" applyBorder="1" applyAlignment="1">
      <alignment horizontal="left" vertical="center"/>
    </xf>
    <xf numFmtId="0" fontId="3" fillId="7" borderId="26" xfId="0" applyFont="1" applyFill="1" applyBorder="1" applyAlignment="1">
      <alignment horizontal="left" vertical="center"/>
    </xf>
    <xf numFmtId="0" fontId="3" fillId="7" borderId="25" xfId="0" applyFont="1" applyFill="1" applyBorder="1" applyAlignment="1">
      <alignment horizontal="left" vertical="center" wrapText="1"/>
    </xf>
    <xf numFmtId="0" fontId="3" fillId="7" borderId="26" xfId="0" applyFont="1" applyFill="1" applyBorder="1" applyAlignment="1">
      <alignment horizontal="left" vertical="center" wrapText="1"/>
    </xf>
    <xf numFmtId="0" fontId="5" fillId="7" borderId="34" xfId="0" applyNumberFormat="1" applyFont="1" applyFill="1" applyBorder="1" applyAlignment="1" applyProtection="1">
      <alignment horizontal="center" vertical="center" wrapText="1"/>
      <protection locked="0"/>
    </xf>
    <xf numFmtId="0" fontId="5" fillId="7" borderId="3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/>
      <protection locked="0"/>
    </xf>
    <xf numFmtId="49" fontId="3" fillId="7" borderId="34" xfId="0" applyNumberFormat="1" applyFont="1" applyFill="1" applyBorder="1" applyAlignment="1">
      <alignment horizontal="left" vertical="center" wrapText="1"/>
    </xf>
    <xf numFmtId="49" fontId="3" fillId="7" borderId="35" xfId="0" applyNumberFormat="1" applyFont="1" applyFill="1" applyBorder="1" applyAlignment="1">
      <alignment horizontal="left" vertical="center" wrapText="1"/>
    </xf>
    <xf numFmtId="0" fontId="14" fillId="7" borderId="16" xfId="1" applyFont="1" applyFill="1" applyBorder="1" applyAlignment="1" applyProtection="1">
      <alignment horizontal="left" vertical="center" wrapText="1"/>
    </xf>
    <xf numFmtId="0" fontId="5" fillId="7" borderId="31" xfId="0" applyNumberFormat="1" applyFont="1" applyFill="1" applyBorder="1" applyAlignment="1" applyProtection="1">
      <alignment horizontal="center" vertical="center"/>
      <protection locked="0"/>
    </xf>
    <xf numFmtId="0" fontId="5" fillId="7" borderId="31" xfId="1" applyFont="1" applyFill="1" applyBorder="1" applyAlignment="1" applyProtection="1">
      <alignment horizontal="left"/>
    </xf>
    <xf numFmtId="0" fontId="5" fillId="7" borderId="31" xfId="1" applyFont="1" applyFill="1" applyBorder="1" applyAlignment="1" applyProtection="1">
      <alignment horizontal="left" vertical="center"/>
    </xf>
    <xf numFmtId="0" fontId="5" fillId="7" borderId="28" xfId="1" applyFont="1" applyFill="1" applyBorder="1" applyAlignment="1" applyProtection="1">
      <alignment horizontal="left" vertical="center"/>
    </xf>
    <xf numFmtId="0" fontId="14" fillId="7" borderId="17" xfId="0" applyNumberFormat="1" applyFont="1" applyFill="1" applyBorder="1" applyAlignment="1" applyProtection="1">
      <alignment horizontal="left" vertical="center"/>
      <protection locked="0"/>
    </xf>
    <xf numFmtId="0" fontId="14" fillId="7" borderId="48" xfId="0" applyNumberFormat="1" applyFont="1" applyFill="1" applyBorder="1" applyAlignment="1" applyProtection="1">
      <alignment horizontal="left" vertical="center"/>
      <protection locked="0"/>
    </xf>
    <xf numFmtId="0" fontId="14" fillId="7" borderId="45" xfId="0" applyNumberFormat="1" applyFont="1" applyFill="1" applyBorder="1" applyAlignment="1" applyProtection="1">
      <alignment horizontal="left" vertical="center"/>
      <protection locked="0"/>
    </xf>
    <xf numFmtId="0" fontId="14" fillId="7" borderId="7" xfId="0" applyNumberFormat="1" applyFont="1" applyFill="1" applyBorder="1" applyAlignment="1" applyProtection="1">
      <alignment horizontal="left" vertical="center"/>
      <protection locked="0"/>
    </xf>
    <xf numFmtId="0" fontId="5" fillId="7" borderId="14" xfId="1" applyFont="1" applyFill="1" applyBorder="1" applyAlignment="1" applyProtection="1">
      <alignment horizontal="left" vertical="center"/>
    </xf>
    <xf numFmtId="0" fontId="5" fillId="7" borderId="18" xfId="1" applyFont="1" applyFill="1" applyBorder="1" applyAlignment="1" applyProtection="1">
      <alignment horizontal="left" vertical="center"/>
    </xf>
    <xf numFmtId="0" fontId="5" fillId="7" borderId="34" xfId="0" applyFont="1" applyFill="1" applyBorder="1" applyAlignment="1" applyProtection="1">
      <alignment horizontal="center" vertical="center" wrapText="1"/>
    </xf>
    <xf numFmtId="0" fontId="5" fillId="7" borderId="35" xfId="0" applyFont="1" applyFill="1" applyBorder="1" applyAlignment="1" applyProtection="1">
      <alignment horizontal="center" vertical="center" wrapText="1"/>
    </xf>
    <xf numFmtId="0" fontId="5" fillId="7" borderId="32" xfId="0" applyFont="1" applyFill="1" applyBorder="1" applyAlignment="1" applyProtection="1">
      <alignment horizontal="center" vertical="center" wrapText="1"/>
    </xf>
    <xf numFmtId="0" fontId="5" fillId="7" borderId="33" xfId="0" applyFont="1" applyFill="1" applyBorder="1" applyAlignment="1" applyProtection="1">
      <alignment horizontal="center" vertical="center" wrapText="1"/>
    </xf>
    <xf numFmtId="0" fontId="5" fillId="7" borderId="37" xfId="0" applyFont="1" applyFill="1" applyBorder="1" applyAlignment="1" applyProtection="1">
      <alignment horizontal="center" vertical="center" wrapText="1"/>
    </xf>
    <xf numFmtId="0" fontId="5" fillId="7" borderId="38" xfId="0" applyFont="1" applyFill="1" applyBorder="1" applyAlignment="1" applyProtection="1">
      <alignment horizontal="center" vertical="center" wrapText="1"/>
    </xf>
    <xf numFmtId="0" fontId="5" fillId="7" borderId="25" xfId="0" applyFont="1" applyFill="1" applyBorder="1" applyAlignment="1" applyProtection="1">
      <alignment horizontal="center" vertical="center" wrapText="1"/>
    </xf>
    <xf numFmtId="0" fontId="5" fillId="7" borderId="39" xfId="0" applyFont="1" applyFill="1" applyBorder="1" applyAlignment="1" applyProtection="1">
      <alignment horizontal="center" vertical="center" wrapText="1"/>
    </xf>
    <xf numFmtId="0" fontId="5" fillId="7" borderId="26" xfId="0" applyFont="1" applyFill="1" applyBorder="1" applyAlignment="1" applyProtection="1">
      <alignment horizontal="center" vertical="center" wrapText="1"/>
    </xf>
    <xf numFmtId="0" fontId="5" fillId="7" borderId="8" xfId="0" applyFont="1" applyFill="1" applyBorder="1" applyAlignment="1" applyProtection="1">
      <alignment horizontal="center" vertical="center" wrapText="1"/>
    </xf>
    <xf numFmtId="0" fontId="5" fillId="7" borderId="10" xfId="0" applyFont="1" applyFill="1" applyBorder="1" applyAlignment="1" applyProtection="1">
      <alignment horizontal="center" vertical="center" wrapText="1"/>
    </xf>
    <xf numFmtId="0" fontId="3" fillId="2" borderId="27" xfId="0" applyFont="1" applyFill="1" applyBorder="1" applyAlignment="1">
      <alignment horizontal="left"/>
    </xf>
    <xf numFmtId="0" fontId="3" fillId="2" borderId="28" xfId="0" applyFont="1" applyFill="1" applyBorder="1" applyAlignment="1">
      <alignment horizontal="left"/>
    </xf>
    <xf numFmtId="0" fontId="3" fillId="7" borderId="34" xfId="0" applyFont="1" applyFill="1" applyBorder="1" applyAlignment="1">
      <alignment horizontal="center" vertical="center"/>
    </xf>
    <xf numFmtId="0" fontId="3" fillId="7" borderId="41" xfId="0" applyFont="1" applyFill="1" applyBorder="1" applyAlignment="1">
      <alignment horizontal="center" vertical="center"/>
    </xf>
    <xf numFmtId="0" fontId="3" fillId="7" borderId="35" xfId="0" applyFont="1" applyFill="1" applyBorder="1" applyAlignment="1">
      <alignment horizontal="center" vertical="center"/>
    </xf>
    <xf numFmtId="0" fontId="5" fillId="7" borderId="41" xfId="0" applyFont="1" applyFill="1" applyBorder="1" applyAlignment="1" applyProtection="1">
      <alignment horizontal="center" vertical="center" wrapText="1"/>
    </xf>
    <xf numFmtId="0" fontId="5" fillId="7" borderId="27" xfId="0" applyFont="1" applyFill="1" applyBorder="1" applyAlignment="1" applyProtection="1">
      <alignment horizontal="center" vertical="center" wrapText="1"/>
    </xf>
    <xf numFmtId="0" fontId="5" fillId="7" borderId="28" xfId="0" applyFont="1" applyFill="1" applyBorder="1" applyAlignment="1" applyProtection="1">
      <alignment horizontal="center" vertical="center" wrapText="1"/>
    </xf>
    <xf numFmtId="0" fontId="5" fillId="7" borderId="31" xfId="0" applyFont="1" applyFill="1" applyBorder="1" applyAlignment="1" applyProtection="1">
      <alignment horizontal="center" vertical="center" wrapText="1"/>
    </xf>
    <xf numFmtId="0" fontId="5" fillId="7" borderId="40" xfId="0" applyFont="1" applyFill="1" applyBorder="1" applyAlignment="1" applyProtection="1">
      <alignment horizontal="center" vertical="center" wrapText="1"/>
    </xf>
    <xf numFmtId="0" fontId="5" fillId="7" borderId="29" xfId="0" applyFont="1" applyFill="1" applyBorder="1" applyAlignment="1" applyProtection="1">
      <alignment horizontal="center" vertical="center" wrapText="1"/>
    </xf>
    <xf numFmtId="0" fontId="5" fillId="7" borderId="12" xfId="0" applyFont="1" applyFill="1" applyBorder="1" applyAlignment="1" applyProtection="1">
      <alignment horizontal="center" vertical="center" wrapText="1"/>
    </xf>
    <xf numFmtId="0" fontId="5" fillId="7" borderId="30" xfId="0" applyFont="1" applyFill="1" applyBorder="1" applyAlignment="1" applyProtection="1">
      <alignment horizontal="center" vertical="center" wrapText="1"/>
    </xf>
    <xf numFmtId="0" fontId="3" fillId="7" borderId="27" xfId="0" applyFont="1" applyFill="1" applyBorder="1" applyAlignment="1">
      <alignment horizontal="center" vertical="center"/>
    </xf>
    <xf numFmtId="0" fontId="3" fillId="7" borderId="28" xfId="0" applyFont="1" applyFill="1" applyBorder="1" applyAlignment="1">
      <alignment horizontal="center" vertical="center"/>
    </xf>
    <xf numFmtId="0" fontId="2" fillId="0" borderId="0" xfId="0" applyFont="1" applyBorder="1" applyAlignment="1" applyProtection="1">
      <alignment horizontal="left"/>
      <protection locked="0"/>
    </xf>
    <xf numFmtId="0" fontId="5" fillId="7" borderId="27" xfId="0" applyNumberFormat="1" applyFont="1" applyFill="1" applyBorder="1" applyAlignment="1" applyProtection="1">
      <alignment horizontal="center" vertical="center" wrapText="1"/>
      <protection locked="0"/>
    </xf>
    <xf numFmtId="0" fontId="5" fillId="7" borderId="31" xfId="0" applyNumberFormat="1" applyFont="1" applyFill="1" applyBorder="1" applyAlignment="1" applyProtection="1">
      <alignment horizontal="center" vertical="center" wrapText="1"/>
      <protection locked="0"/>
    </xf>
    <xf numFmtId="0" fontId="5" fillId="7" borderId="28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25" xfId="0" applyFont="1" applyFill="1" applyBorder="1" applyAlignment="1">
      <alignment horizontal="left"/>
    </xf>
    <xf numFmtId="0" fontId="3" fillId="7" borderId="26" xfId="0" applyFont="1" applyFill="1" applyBorder="1" applyAlignment="1">
      <alignment horizontal="left"/>
    </xf>
    <xf numFmtId="0" fontId="3" fillId="7" borderId="25" xfId="0" applyFont="1" applyFill="1" applyBorder="1" applyAlignment="1">
      <alignment horizontal="left" wrapText="1"/>
    </xf>
    <xf numFmtId="0" fontId="3" fillId="7" borderId="26" xfId="0" applyFont="1" applyFill="1" applyBorder="1" applyAlignment="1">
      <alignment horizontal="left" wrapText="1"/>
    </xf>
    <xf numFmtId="0" fontId="5" fillId="7" borderId="34" xfId="0" applyNumberFormat="1" applyFont="1" applyFill="1" applyBorder="1" applyAlignment="1" applyProtection="1">
      <alignment horizontal="center" vertical="center"/>
      <protection locked="0"/>
    </xf>
    <xf numFmtId="0" fontId="5" fillId="7" borderId="35" xfId="0" applyNumberFormat="1" applyFont="1" applyFill="1" applyBorder="1" applyAlignment="1" applyProtection="1">
      <alignment horizontal="center" vertical="center"/>
      <protection locked="0"/>
    </xf>
    <xf numFmtId="0" fontId="5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0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_Foaie1" xfId="1"/>
  </cellStyles>
  <dxfs count="0"/>
  <tableStyles count="0" defaultTableStyle="TableStyleMedium2" defaultPivotStyle="PivotStyleLight16"/>
  <colors>
    <mruColors>
      <color rgb="FFFF99FF"/>
      <color rgb="FF00FFFF"/>
      <color rgb="FFCCFFFF"/>
      <color rgb="FF66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Y66"/>
  <sheetViews>
    <sheetView tabSelected="1" topLeftCell="A9" zoomScale="150" zoomScaleNormal="150" zoomScaleSheetLayoutView="100" workbookViewId="0">
      <selection activeCell="G39" sqref="G39"/>
    </sheetView>
  </sheetViews>
  <sheetFormatPr defaultRowHeight="15.75" x14ac:dyDescent="0.25"/>
  <cols>
    <col min="1" max="1" width="7.85546875" style="1" customWidth="1"/>
    <col min="2" max="2" width="46.42578125" style="1" customWidth="1"/>
    <col min="3" max="3" width="25" style="1" customWidth="1"/>
    <col min="4" max="4" width="8.85546875" style="1" customWidth="1"/>
    <col min="5" max="5" width="25.7109375" style="1" customWidth="1"/>
    <col min="6" max="6" width="9.42578125" style="1" customWidth="1"/>
    <col min="7" max="16384" width="9.140625" style="1"/>
  </cols>
  <sheetData>
    <row r="2" spans="1:23" ht="20.25" x14ac:dyDescent="0.3">
      <c r="B2" s="19" t="s">
        <v>103</v>
      </c>
      <c r="C2" s="19"/>
      <c r="D2" s="19"/>
      <c r="E2" s="19"/>
      <c r="F2" s="19"/>
      <c r="G2" s="19"/>
      <c r="H2" s="19"/>
      <c r="I2" s="19"/>
    </row>
    <row r="3" spans="1:23" ht="20.25" x14ac:dyDescent="0.3">
      <c r="B3" s="253" t="s">
        <v>198</v>
      </c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  <c r="T3" s="253"/>
      <c r="U3" s="253"/>
      <c r="V3" s="253"/>
      <c r="W3" s="253"/>
    </row>
    <row r="4" spans="1:23" ht="16.5" thickBot="1" x14ac:dyDescent="0.3"/>
    <row r="5" spans="1:23" s="4" customFormat="1" ht="18" customHeight="1" thickBot="1" x14ac:dyDescent="0.3">
      <c r="A5" s="247" t="s">
        <v>0</v>
      </c>
      <c r="B5" s="248"/>
      <c r="C5" s="244"/>
      <c r="D5" s="245"/>
      <c r="E5" s="246"/>
      <c r="F5" s="3"/>
    </row>
    <row r="6" spans="1:23" s="4" customFormat="1" ht="18" customHeight="1" thickBot="1" x14ac:dyDescent="0.3">
      <c r="A6" s="249" t="s">
        <v>107</v>
      </c>
      <c r="B6" s="250"/>
      <c r="C6" s="244"/>
      <c r="D6" s="245"/>
      <c r="E6" s="246"/>
      <c r="F6" s="3"/>
    </row>
    <row r="7" spans="1:23" s="4" customFormat="1" ht="18" customHeight="1" thickBot="1" x14ac:dyDescent="0.3">
      <c r="A7" s="247" t="s">
        <v>1</v>
      </c>
      <c r="B7" s="248"/>
      <c r="C7" s="244"/>
      <c r="D7" s="245"/>
      <c r="E7" s="246"/>
      <c r="F7" s="3"/>
    </row>
    <row r="8" spans="1:23" s="4" customFormat="1" ht="18" customHeight="1" thickBot="1" x14ac:dyDescent="0.3">
      <c r="A8" s="247" t="s">
        <v>25</v>
      </c>
      <c r="B8" s="248"/>
      <c r="C8" s="244"/>
      <c r="D8" s="245"/>
      <c r="E8" s="246"/>
      <c r="F8" s="3"/>
    </row>
    <row r="9" spans="1:23" s="4" customFormat="1" ht="18" customHeight="1" thickBot="1" x14ac:dyDescent="0.3">
      <c r="A9" s="249" t="s">
        <v>114</v>
      </c>
      <c r="B9" s="250"/>
      <c r="C9" s="244"/>
      <c r="D9" s="245"/>
      <c r="E9" s="246"/>
      <c r="F9" s="3"/>
    </row>
    <row r="11" spans="1:23" ht="16.5" customHeight="1" thickBot="1" x14ac:dyDescent="0.3">
      <c r="A11" s="5" t="s">
        <v>2</v>
      </c>
      <c r="B11" s="6" t="s">
        <v>3</v>
      </c>
      <c r="C11" s="5"/>
      <c r="D11" s="5"/>
      <c r="E11" s="5"/>
      <c r="F11" s="5"/>
    </row>
    <row r="12" spans="1:23" ht="31.5" customHeight="1" thickBot="1" x14ac:dyDescent="0.3">
      <c r="A12" s="69" t="s">
        <v>4</v>
      </c>
      <c r="B12" s="257" t="s">
        <v>5</v>
      </c>
      <c r="C12" s="257"/>
      <c r="D12" s="57" t="s">
        <v>71</v>
      </c>
      <c r="E12" s="69" t="s">
        <v>6</v>
      </c>
      <c r="F12" s="5"/>
    </row>
    <row r="13" spans="1:23" ht="14.25" customHeight="1" thickBot="1" x14ac:dyDescent="0.3">
      <c r="A13" s="134">
        <v>0</v>
      </c>
      <c r="B13" s="135">
        <v>1</v>
      </c>
      <c r="C13" s="135"/>
      <c r="D13" s="57">
        <v>2</v>
      </c>
      <c r="E13" s="134">
        <v>3</v>
      </c>
      <c r="F13" s="5"/>
    </row>
    <row r="14" spans="1:23" ht="15.75" customHeight="1" thickBot="1" x14ac:dyDescent="0.3">
      <c r="A14" s="70" t="s">
        <v>7</v>
      </c>
      <c r="B14" s="258" t="s">
        <v>172</v>
      </c>
      <c r="C14" s="258"/>
      <c r="D14" s="57" t="s">
        <v>28</v>
      </c>
      <c r="E14" s="133"/>
      <c r="F14" s="5"/>
    </row>
    <row r="15" spans="1:23" ht="15.75" customHeight="1" thickBot="1" x14ac:dyDescent="0.3">
      <c r="A15" s="70" t="s">
        <v>8</v>
      </c>
      <c r="B15" s="259" t="s">
        <v>173</v>
      </c>
      <c r="C15" s="260"/>
      <c r="D15" s="57" t="s">
        <v>28</v>
      </c>
      <c r="E15" s="49">
        <f>SUM(E16:E18)</f>
        <v>0</v>
      </c>
      <c r="F15" s="5"/>
    </row>
    <row r="16" spans="1:23" ht="15.75" customHeight="1" x14ac:dyDescent="0.25">
      <c r="A16" s="72" t="s">
        <v>76</v>
      </c>
      <c r="B16" s="265" t="s">
        <v>169</v>
      </c>
      <c r="C16" s="266"/>
      <c r="D16" s="63" t="s">
        <v>28</v>
      </c>
      <c r="E16" s="54"/>
      <c r="F16" s="5"/>
    </row>
    <row r="17" spans="1:6" ht="15.75" customHeight="1" x14ac:dyDescent="0.25">
      <c r="A17" s="72" t="s">
        <v>77</v>
      </c>
      <c r="B17" s="261" t="s">
        <v>69</v>
      </c>
      <c r="C17" s="262"/>
      <c r="D17" s="63" t="s">
        <v>28</v>
      </c>
      <c r="E17" s="54"/>
      <c r="F17" s="5"/>
    </row>
    <row r="18" spans="1:6" ht="15.75" customHeight="1" thickBot="1" x14ac:dyDescent="0.3">
      <c r="A18" s="129" t="s">
        <v>170</v>
      </c>
      <c r="B18" s="263" t="s">
        <v>70</v>
      </c>
      <c r="C18" s="264"/>
      <c r="D18" s="59" t="s">
        <v>28</v>
      </c>
      <c r="E18" s="55"/>
      <c r="F18" s="5"/>
    </row>
    <row r="19" spans="1:6" ht="16.5" customHeight="1" thickBot="1" x14ac:dyDescent="0.3">
      <c r="A19" s="70" t="s">
        <v>56</v>
      </c>
      <c r="B19" s="235" t="s">
        <v>196</v>
      </c>
      <c r="C19" s="235"/>
      <c r="D19" s="57" t="s">
        <v>72</v>
      </c>
      <c r="E19" s="50">
        <f>SUM(E20:E21)</f>
        <v>0</v>
      </c>
      <c r="F19" s="5"/>
    </row>
    <row r="20" spans="1:6" ht="15.75" customHeight="1" x14ac:dyDescent="0.25">
      <c r="A20" s="72" t="s">
        <v>78</v>
      </c>
      <c r="B20" s="236" t="s">
        <v>97</v>
      </c>
      <c r="C20" s="236"/>
      <c r="D20" s="60" t="s">
        <v>72</v>
      </c>
      <c r="E20" s="51"/>
      <c r="F20" s="5"/>
    </row>
    <row r="21" spans="1:6" ht="15.75" customHeight="1" thickBot="1" x14ac:dyDescent="0.3">
      <c r="A21" s="73" t="s">
        <v>79</v>
      </c>
      <c r="B21" s="240" t="s">
        <v>75</v>
      </c>
      <c r="C21" s="256"/>
      <c r="D21" s="62" t="s">
        <v>72</v>
      </c>
      <c r="E21" s="52"/>
      <c r="F21" s="5"/>
    </row>
    <row r="22" spans="1:6" ht="34.5" customHeight="1" x14ac:dyDescent="0.25">
      <c r="A22" s="251" t="s">
        <v>10</v>
      </c>
      <c r="B22" s="242" t="s">
        <v>188</v>
      </c>
      <c r="C22" s="185" t="s">
        <v>182</v>
      </c>
      <c r="D22" s="58" t="s">
        <v>73</v>
      </c>
      <c r="E22" s="210"/>
      <c r="F22" s="5"/>
    </row>
    <row r="23" spans="1:6" ht="34.5" customHeight="1" thickBot="1" x14ac:dyDescent="0.3">
      <c r="A23" s="252"/>
      <c r="B23" s="243"/>
      <c r="C23" s="188" t="s">
        <v>183</v>
      </c>
      <c r="D23" s="59" t="s">
        <v>73</v>
      </c>
      <c r="E23" s="211"/>
      <c r="F23" s="5"/>
    </row>
    <row r="24" spans="1:6" ht="15.75" customHeight="1" thickBot="1" x14ac:dyDescent="0.3">
      <c r="A24" s="74" t="s">
        <v>211</v>
      </c>
      <c r="B24" s="235" t="s">
        <v>174</v>
      </c>
      <c r="C24" s="235"/>
      <c r="D24" s="57" t="s">
        <v>28</v>
      </c>
      <c r="E24" s="49">
        <f>SUM(E25:E26)</f>
        <v>0</v>
      </c>
      <c r="F24" s="5"/>
    </row>
    <row r="25" spans="1:6" ht="15.75" customHeight="1" x14ac:dyDescent="0.25">
      <c r="A25" s="72" t="s">
        <v>212</v>
      </c>
      <c r="B25" s="236" t="s">
        <v>82</v>
      </c>
      <c r="C25" s="236"/>
      <c r="D25" s="63" t="s">
        <v>28</v>
      </c>
      <c r="E25" s="54"/>
      <c r="F25" s="5"/>
    </row>
    <row r="26" spans="1:6" ht="15.75" customHeight="1" thickBot="1" x14ac:dyDescent="0.3">
      <c r="A26" s="73" t="s">
        <v>213</v>
      </c>
      <c r="B26" s="240" t="s">
        <v>83</v>
      </c>
      <c r="C26" s="240"/>
      <c r="D26" s="59" t="s">
        <v>28</v>
      </c>
      <c r="E26" s="55"/>
      <c r="F26" s="5"/>
    </row>
    <row r="27" spans="1:6" ht="15.75" customHeight="1" thickBot="1" x14ac:dyDescent="0.3">
      <c r="A27" s="74" t="s">
        <v>214</v>
      </c>
      <c r="B27" s="235" t="s">
        <v>195</v>
      </c>
      <c r="C27" s="235"/>
      <c r="D27" s="64" t="s">
        <v>74</v>
      </c>
      <c r="E27" s="50">
        <f>SUM(E28:E29)</f>
        <v>0</v>
      </c>
      <c r="F27" s="5"/>
    </row>
    <row r="28" spans="1:6" ht="15.75" customHeight="1" x14ac:dyDescent="0.25">
      <c r="A28" s="72" t="s">
        <v>80</v>
      </c>
      <c r="B28" s="241" t="s">
        <v>206</v>
      </c>
      <c r="C28" s="241"/>
      <c r="D28" s="65" t="s">
        <v>104</v>
      </c>
      <c r="E28" s="51"/>
      <c r="F28" s="5"/>
    </row>
    <row r="29" spans="1:6" ht="15.75" customHeight="1" thickBot="1" x14ac:dyDescent="0.3">
      <c r="A29" s="73" t="s">
        <v>81</v>
      </c>
      <c r="B29" s="238" t="s">
        <v>207</v>
      </c>
      <c r="C29" s="239"/>
      <c r="D29" s="192" t="s">
        <v>104</v>
      </c>
      <c r="E29" s="52"/>
      <c r="F29" s="5"/>
    </row>
    <row r="30" spans="1:6" ht="18" customHeight="1" x14ac:dyDescent="0.25">
      <c r="A30" s="218" t="s">
        <v>12</v>
      </c>
      <c r="B30" s="220" t="s">
        <v>189</v>
      </c>
      <c r="C30" s="197" t="s">
        <v>190</v>
      </c>
      <c r="D30" s="195" t="s">
        <v>73</v>
      </c>
      <c r="E30" s="199"/>
      <c r="F30" s="5"/>
    </row>
    <row r="31" spans="1:6" ht="18" customHeight="1" thickBot="1" x14ac:dyDescent="0.3">
      <c r="A31" s="219"/>
      <c r="B31" s="221"/>
      <c r="C31" s="198" t="s">
        <v>191</v>
      </c>
      <c r="D31" s="196" t="s">
        <v>73</v>
      </c>
      <c r="E31" s="200"/>
      <c r="F31" s="5"/>
    </row>
    <row r="32" spans="1:6" ht="19.5" customHeight="1" thickBot="1" x14ac:dyDescent="0.3">
      <c r="A32" s="74" t="s">
        <v>13</v>
      </c>
      <c r="B32" s="231" t="s">
        <v>95</v>
      </c>
      <c r="C32" s="226"/>
      <c r="D32" s="193" t="s">
        <v>28</v>
      </c>
      <c r="E32" s="194" t="s">
        <v>28</v>
      </c>
      <c r="F32" s="5"/>
    </row>
    <row r="33" spans="1:6" ht="15.75" customHeight="1" x14ac:dyDescent="0.25">
      <c r="A33" s="72" t="s">
        <v>215</v>
      </c>
      <c r="B33" s="232" t="s">
        <v>86</v>
      </c>
      <c r="C33" s="127" t="s">
        <v>61</v>
      </c>
      <c r="D33" s="60" t="s">
        <v>73</v>
      </c>
      <c r="E33" s="51"/>
      <c r="F33" s="5"/>
    </row>
    <row r="34" spans="1:6" ht="15.75" customHeight="1" x14ac:dyDescent="0.25">
      <c r="A34" s="75" t="s">
        <v>216</v>
      </c>
      <c r="B34" s="233"/>
      <c r="C34" s="128" t="s">
        <v>62</v>
      </c>
      <c r="D34" s="61" t="s">
        <v>73</v>
      </c>
      <c r="E34" s="53"/>
      <c r="F34" s="5"/>
    </row>
    <row r="35" spans="1:6" ht="15.75" customHeight="1" x14ac:dyDescent="0.25">
      <c r="A35" s="75" t="s">
        <v>217</v>
      </c>
      <c r="B35" s="233"/>
      <c r="C35" s="128" t="s">
        <v>63</v>
      </c>
      <c r="D35" s="61" t="s">
        <v>73</v>
      </c>
      <c r="E35" s="53"/>
      <c r="F35" s="5"/>
    </row>
    <row r="36" spans="1:6" ht="15.75" customHeight="1" x14ac:dyDescent="0.25">
      <c r="A36" s="75" t="s">
        <v>218</v>
      </c>
      <c r="B36" s="233"/>
      <c r="C36" s="128" t="s">
        <v>64</v>
      </c>
      <c r="D36" s="61" t="s">
        <v>73</v>
      </c>
      <c r="E36" s="53"/>
      <c r="F36" s="5"/>
    </row>
    <row r="37" spans="1:6" ht="15.75" customHeight="1" x14ac:dyDescent="0.25">
      <c r="A37" s="75" t="s">
        <v>219</v>
      </c>
      <c r="B37" s="233"/>
      <c r="C37" s="128" t="s">
        <v>65</v>
      </c>
      <c r="D37" s="61" t="s">
        <v>73</v>
      </c>
      <c r="E37" s="53"/>
      <c r="F37" s="5"/>
    </row>
    <row r="38" spans="1:6" ht="15.75" customHeight="1" thickBot="1" x14ac:dyDescent="0.3">
      <c r="A38" s="204" t="s">
        <v>220</v>
      </c>
      <c r="B38" s="233"/>
      <c r="C38" s="125" t="s">
        <v>66</v>
      </c>
      <c r="D38" s="62" t="s">
        <v>73</v>
      </c>
      <c r="E38" s="52"/>
      <c r="F38" s="5"/>
    </row>
    <row r="39" spans="1:6" ht="48" customHeight="1" thickBot="1" x14ac:dyDescent="0.3">
      <c r="A39" s="205" t="s">
        <v>221</v>
      </c>
      <c r="B39" s="234"/>
      <c r="C39" s="203" t="s">
        <v>46</v>
      </c>
      <c r="D39" s="57" t="s">
        <v>73</v>
      </c>
      <c r="E39" s="108" t="str">
        <f>IF(SUM(E33:E38)=100,"100,00","Suma procentelor menționate trebuie să fie 100,00!")</f>
        <v>Suma procentelor menționate trebuie să fie 100,00!</v>
      </c>
      <c r="F39" s="5"/>
    </row>
    <row r="40" spans="1:6" ht="15.75" customHeight="1" x14ac:dyDescent="0.25">
      <c r="A40" s="72" t="s">
        <v>222</v>
      </c>
      <c r="B40" s="232" t="s">
        <v>87</v>
      </c>
      <c r="C40" s="127" t="s">
        <v>61</v>
      </c>
      <c r="D40" s="60" t="s">
        <v>73</v>
      </c>
      <c r="E40" s="51"/>
      <c r="F40" s="5"/>
    </row>
    <row r="41" spans="1:6" ht="15.75" customHeight="1" x14ac:dyDescent="0.25">
      <c r="A41" s="75" t="s">
        <v>223</v>
      </c>
      <c r="B41" s="233"/>
      <c r="C41" s="128" t="s">
        <v>62</v>
      </c>
      <c r="D41" s="61" t="s">
        <v>73</v>
      </c>
      <c r="E41" s="53"/>
      <c r="F41" s="5"/>
    </row>
    <row r="42" spans="1:6" ht="15.75" customHeight="1" x14ac:dyDescent="0.25">
      <c r="A42" s="75" t="s">
        <v>224</v>
      </c>
      <c r="B42" s="233"/>
      <c r="C42" s="128" t="s">
        <v>63</v>
      </c>
      <c r="D42" s="61" t="s">
        <v>73</v>
      </c>
      <c r="E42" s="53"/>
      <c r="F42" s="5"/>
    </row>
    <row r="43" spans="1:6" ht="15.75" customHeight="1" x14ac:dyDescent="0.25">
      <c r="A43" s="75" t="s">
        <v>225</v>
      </c>
      <c r="B43" s="233"/>
      <c r="C43" s="128" t="s">
        <v>64</v>
      </c>
      <c r="D43" s="61" t="s">
        <v>73</v>
      </c>
      <c r="E43" s="53"/>
      <c r="F43" s="5"/>
    </row>
    <row r="44" spans="1:6" ht="15.75" customHeight="1" x14ac:dyDescent="0.25">
      <c r="A44" s="75" t="s">
        <v>226</v>
      </c>
      <c r="B44" s="233"/>
      <c r="C44" s="128" t="s">
        <v>65</v>
      </c>
      <c r="D44" s="61" t="s">
        <v>73</v>
      </c>
      <c r="E44" s="53"/>
      <c r="F44" s="5"/>
    </row>
    <row r="45" spans="1:6" ht="15.75" customHeight="1" thickBot="1" x14ac:dyDescent="0.3">
      <c r="A45" s="204" t="s">
        <v>227</v>
      </c>
      <c r="B45" s="233"/>
      <c r="C45" s="125" t="s">
        <v>66</v>
      </c>
      <c r="D45" s="62" t="s">
        <v>73</v>
      </c>
      <c r="E45" s="52"/>
      <c r="F45" s="5"/>
    </row>
    <row r="46" spans="1:6" ht="48" customHeight="1" thickBot="1" x14ac:dyDescent="0.3">
      <c r="A46" s="205" t="s">
        <v>228</v>
      </c>
      <c r="B46" s="234"/>
      <c r="C46" s="203" t="s">
        <v>46</v>
      </c>
      <c r="D46" s="57" t="s">
        <v>73</v>
      </c>
      <c r="E46" s="108" t="str">
        <f>IF(SUM(E40:E45)=100,"100,00","Suma procentelor menționate trebuie să fie 100,00!")</f>
        <v>Suma procentelor menționate trebuie să fie 100,00!</v>
      </c>
      <c r="F46" s="5"/>
    </row>
    <row r="47" spans="1:6" ht="15.75" customHeight="1" thickBot="1" x14ac:dyDescent="0.3">
      <c r="A47" s="74" t="s">
        <v>14</v>
      </c>
      <c r="B47" s="230" t="s">
        <v>175</v>
      </c>
      <c r="C47" s="230"/>
      <c r="D47" s="64" t="s">
        <v>28</v>
      </c>
      <c r="E47" s="133"/>
      <c r="F47" s="5"/>
    </row>
    <row r="48" spans="1:6" ht="15.75" customHeight="1" thickBot="1" x14ac:dyDescent="0.3">
      <c r="A48" s="74" t="s">
        <v>15</v>
      </c>
      <c r="B48" s="230" t="s">
        <v>176</v>
      </c>
      <c r="C48" s="230"/>
      <c r="D48" s="64" t="s">
        <v>28</v>
      </c>
      <c r="E48" s="133"/>
      <c r="F48" s="5"/>
    </row>
    <row r="49" spans="1:25" ht="24" customHeight="1" x14ac:dyDescent="0.25">
      <c r="A49" s="218" t="s">
        <v>16</v>
      </c>
      <c r="B49" s="222" t="s">
        <v>194</v>
      </c>
      <c r="C49" s="181" t="s">
        <v>192</v>
      </c>
      <c r="D49" s="195" t="s">
        <v>73</v>
      </c>
      <c r="E49" s="201"/>
      <c r="F49" s="5"/>
    </row>
    <row r="50" spans="1:25" ht="24" customHeight="1" thickBot="1" x14ac:dyDescent="0.3">
      <c r="A50" s="219"/>
      <c r="B50" s="223"/>
      <c r="C50" s="182" t="s">
        <v>193</v>
      </c>
      <c r="D50" s="196" t="s">
        <v>73</v>
      </c>
      <c r="E50" s="202"/>
      <c r="F50" s="5"/>
    </row>
    <row r="51" spans="1:25" ht="50.25" customHeight="1" thickBot="1" x14ac:dyDescent="0.3">
      <c r="A51" s="175" t="s">
        <v>17</v>
      </c>
      <c r="B51" s="237" t="s">
        <v>171</v>
      </c>
      <c r="C51" s="237"/>
      <c r="D51" s="176" t="s">
        <v>28</v>
      </c>
      <c r="E51" s="177"/>
      <c r="F51" s="5"/>
    </row>
    <row r="52" spans="1:25" ht="15.75" customHeight="1" x14ac:dyDescent="0.25">
      <c r="A52" s="218" t="s">
        <v>18</v>
      </c>
      <c r="B52" s="224" t="s">
        <v>200</v>
      </c>
      <c r="C52" s="185" t="s">
        <v>184</v>
      </c>
      <c r="D52" s="178" t="s">
        <v>28</v>
      </c>
      <c r="E52" s="184"/>
      <c r="F52" s="5"/>
    </row>
    <row r="53" spans="1:25" ht="15.75" customHeight="1" thickBot="1" x14ac:dyDescent="0.3">
      <c r="A53" s="219"/>
      <c r="B53" s="225"/>
      <c r="C53" s="188" t="s">
        <v>185</v>
      </c>
      <c r="D53" s="183" t="s">
        <v>28</v>
      </c>
      <c r="E53" s="187"/>
      <c r="F53" s="5"/>
    </row>
    <row r="54" spans="1:25" ht="17.25" customHeight="1" x14ac:dyDescent="0.25">
      <c r="A54" s="218" t="s">
        <v>19</v>
      </c>
      <c r="B54" s="224" t="s">
        <v>201</v>
      </c>
      <c r="C54" s="185" t="s">
        <v>184</v>
      </c>
      <c r="D54" s="178" t="s">
        <v>28</v>
      </c>
      <c r="E54" s="179"/>
      <c r="F54" s="5"/>
    </row>
    <row r="55" spans="1:25" ht="15.75" customHeight="1" thickBot="1" x14ac:dyDescent="0.3">
      <c r="A55" s="227"/>
      <c r="B55" s="226"/>
      <c r="C55" s="188" t="s">
        <v>185</v>
      </c>
      <c r="D55" s="66" t="s">
        <v>28</v>
      </c>
      <c r="E55" s="180"/>
      <c r="F55" s="5"/>
    </row>
    <row r="56" spans="1:25" ht="15.75" customHeight="1" x14ac:dyDescent="0.25">
      <c r="A56" s="218" t="s">
        <v>20</v>
      </c>
      <c r="B56" s="254" t="s">
        <v>202</v>
      </c>
      <c r="C56" s="185" t="s">
        <v>184</v>
      </c>
      <c r="D56" s="178" t="s">
        <v>28</v>
      </c>
      <c r="E56" s="56"/>
      <c r="F56" s="5"/>
    </row>
    <row r="57" spans="1:25" ht="15.75" customHeight="1" thickBot="1" x14ac:dyDescent="0.3">
      <c r="A57" s="219"/>
      <c r="B57" s="255"/>
      <c r="C57" s="186" t="s">
        <v>185</v>
      </c>
      <c r="D57" s="66" t="s">
        <v>28</v>
      </c>
      <c r="E57" s="55"/>
      <c r="F57" s="5"/>
    </row>
    <row r="58" spans="1:25" ht="15.75" customHeight="1" x14ac:dyDescent="0.25">
      <c r="A58" s="218" t="s">
        <v>21</v>
      </c>
      <c r="B58" s="228" t="s">
        <v>96</v>
      </c>
      <c r="C58" s="185" t="s">
        <v>186</v>
      </c>
      <c r="D58" s="191" t="s">
        <v>73</v>
      </c>
      <c r="E58" s="189"/>
      <c r="F58" s="5"/>
    </row>
    <row r="59" spans="1:25" ht="20.25" customHeight="1" thickBot="1" x14ac:dyDescent="0.3">
      <c r="A59" s="219"/>
      <c r="B59" s="229"/>
      <c r="C59" s="126" t="s">
        <v>187</v>
      </c>
      <c r="D59" s="124" t="s">
        <v>73</v>
      </c>
      <c r="E59" s="190"/>
      <c r="F59" s="5"/>
    </row>
    <row r="60" spans="1:25" x14ac:dyDescent="0.25">
      <c r="A60" s="7"/>
    </row>
    <row r="61" spans="1:25" s="13" customFormat="1" ht="21" customHeight="1" x14ac:dyDescent="0.3">
      <c r="A61" s="8"/>
      <c r="B61" s="9" t="s">
        <v>22</v>
      </c>
      <c r="C61" s="8"/>
      <c r="D61" s="8"/>
      <c r="E61" s="8"/>
      <c r="F61" s="8"/>
      <c r="G61" s="10"/>
      <c r="H61" s="10"/>
      <c r="I61" s="10"/>
      <c r="J61" s="11"/>
      <c r="K61" s="10"/>
      <c r="L61" s="12"/>
      <c r="M61" s="12"/>
      <c r="N61" s="12"/>
      <c r="O61" s="12"/>
      <c r="P61" s="12"/>
      <c r="Q61" s="12"/>
      <c r="R61" s="12"/>
      <c r="S61" s="12"/>
      <c r="T61" s="12"/>
      <c r="Y61" s="14"/>
    </row>
    <row r="62" spans="1:25" s="13" customFormat="1" ht="20.25" x14ac:dyDescent="0.3">
      <c r="A62" s="8"/>
      <c r="B62" s="15" t="s">
        <v>105</v>
      </c>
      <c r="C62" s="12"/>
      <c r="D62" s="12"/>
      <c r="E62" s="12"/>
      <c r="F62" s="12"/>
      <c r="G62" s="12"/>
      <c r="H62" s="12"/>
      <c r="I62" s="12"/>
      <c r="J62" s="12"/>
      <c r="K62" s="12"/>
      <c r="L62" s="16"/>
      <c r="M62" s="16"/>
      <c r="N62" s="16"/>
      <c r="O62" s="16"/>
      <c r="P62" s="16"/>
      <c r="Q62" s="16"/>
      <c r="R62" s="16"/>
      <c r="S62" s="16"/>
      <c r="T62" s="16"/>
      <c r="U62" s="16"/>
    </row>
    <row r="63" spans="1:25" s="17" customFormat="1" ht="20.25" x14ac:dyDescent="0.3">
      <c r="B63" s="15" t="s">
        <v>229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 spans="1:25" ht="20.25" x14ac:dyDescent="0.3">
      <c r="B64" s="15" t="s">
        <v>230</v>
      </c>
    </row>
    <row r="65" spans="2:2" ht="20.25" x14ac:dyDescent="0.3">
      <c r="B65" s="15" t="s">
        <v>231</v>
      </c>
    </row>
    <row r="66" spans="2:2" ht="20.25" x14ac:dyDescent="0.3">
      <c r="B66" s="15" t="s">
        <v>232</v>
      </c>
    </row>
  </sheetData>
  <mergeCells count="46">
    <mergeCell ref="A22:A23"/>
    <mergeCell ref="B3:W3"/>
    <mergeCell ref="B56:B57"/>
    <mergeCell ref="B21:C21"/>
    <mergeCell ref="B12:C12"/>
    <mergeCell ref="B14:C14"/>
    <mergeCell ref="B15:C15"/>
    <mergeCell ref="B17:C17"/>
    <mergeCell ref="B18:C18"/>
    <mergeCell ref="B16:C16"/>
    <mergeCell ref="A7:B7"/>
    <mergeCell ref="A8:B8"/>
    <mergeCell ref="A9:B9"/>
    <mergeCell ref="C7:E7"/>
    <mergeCell ref="C8:E8"/>
    <mergeCell ref="C9:E9"/>
    <mergeCell ref="A5:B5"/>
    <mergeCell ref="A6:B6"/>
    <mergeCell ref="C5:E5"/>
    <mergeCell ref="C6:E6"/>
    <mergeCell ref="B19:C19"/>
    <mergeCell ref="B20:C20"/>
    <mergeCell ref="B51:C51"/>
    <mergeCell ref="B29:C29"/>
    <mergeCell ref="B24:C24"/>
    <mergeCell ref="B25:C25"/>
    <mergeCell ref="B26:C26"/>
    <mergeCell ref="B27:C27"/>
    <mergeCell ref="B28:C28"/>
    <mergeCell ref="B22:B23"/>
    <mergeCell ref="A58:A59"/>
    <mergeCell ref="B30:B31"/>
    <mergeCell ref="A30:A31"/>
    <mergeCell ref="B49:B50"/>
    <mergeCell ref="A49:A50"/>
    <mergeCell ref="B52:B53"/>
    <mergeCell ref="A52:A53"/>
    <mergeCell ref="B54:B55"/>
    <mergeCell ref="A54:A55"/>
    <mergeCell ref="A56:A57"/>
    <mergeCell ref="B58:B59"/>
    <mergeCell ref="B47:C47"/>
    <mergeCell ref="B48:C48"/>
    <mergeCell ref="B32:C32"/>
    <mergeCell ref="B33:B39"/>
    <mergeCell ref="B40:B46"/>
  </mergeCells>
  <pageMargins left="0.70866141732283472" right="0.70866141732283472" top="0.74803149606299213" bottom="0.74803149606299213" header="0.31496062992125984" footer="0.31496062992125984"/>
  <pageSetup paperSize="9" scale="60" fitToHeight="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1"/>
  <sheetViews>
    <sheetView zoomScale="150" zoomScaleNormal="150" workbookViewId="0">
      <selection activeCell="G12" sqref="G12:G13"/>
    </sheetView>
  </sheetViews>
  <sheetFormatPr defaultRowHeight="15.75" x14ac:dyDescent="0.25"/>
  <cols>
    <col min="1" max="1" width="13" style="1" customWidth="1"/>
    <col min="2" max="2" width="44.7109375" style="1" customWidth="1"/>
    <col min="3" max="3" width="28.7109375" style="1" customWidth="1"/>
    <col min="4" max="4" width="15.42578125" style="1" customWidth="1"/>
    <col min="5" max="5" width="15.85546875" style="1" customWidth="1"/>
    <col min="6" max="6" width="19.5703125" style="1" customWidth="1"/>
    <col min="7" max="7" width="17.85546875" style="1" customWidth="1"/>
    <col min="8" max="8" width="17.5703125" style="1" customWidth="1"/>
    <col min="9" max="12" width="16.85546875" style="1" customWidth="1"/>
    <col min="13" max="13" width="18.5703125" style="1" customWidth="1"/>
    <col min="14" max="14" width="14.85546875" style="1" customWidth="1"/>
    <col min="15" max="15" width="17.85546875" style="1" customWidth="1"/>
    <col min="16" max="16" width="9.140625" style="1"/>
    <col min="17" max="17" width="10.140625" style="1" customWidth="1"/>
    <col min="18" max="18" width="8.7109375" style="1" customWidth="1"/>
    <col min="19" max="19" width="9.7109375" style="1" customWidth="1"/>
    <col min="20" max="20" width="9.140625" style="1"/>
    <col min="21" max="21" width="11.42578125" style="1" customWidth="1"/>
    <col min="22" max="22" width="10.28515625" style="1" customWidth="1"/>
    <col min="23" max="23" width="10.140625" style="1" customWidth="1"/>
    <col min="24" max="24" width="11.85546875" style="1" customWidth="1"/>
    <col min="25" max="25" width="12.140625" style="1" customWidth="1"/>
    <col min="26" max="27" width="11.28515625" style="1" customWidth="1"/>
    <col min="28" max="28" width="12.140625" style="1" customWidth="1"/>
    <col min="29" max="30" width="11.28515625" style="1" customWidth="1"/>
    <col min="31" max="31" width="10.28515625" style="1" customWidth="1"/>
    <col min="32" max="32" width="9.7109375" style="1" customWidth="1"/>
    <col min="33" max="33" width="12" style="1" customWidth="1"/>
    <col min="34" max="16384" width="9.140625" style="1"/>
  </cols>
  <sheetData>
    <row r="2" spans="1:19" ht="20.25" x14ac:dyDescent="0.3">
      <c r="B2" s="253" t="s">
        <v>203</v>
      </c>
      <c r="C2" s="253"/>
      <c r="D2" s="253"/>
      <c r="E2" s="253"/>
      <c r="F2" s="253"/>
      <c r="G2" s="253"/>
      <c r="H2" s="253"/>
      <c r="I2" s="253"/>
      <c r="J2" s="2"/>
    </row>
    <row r="3" spans="1:19" ht="20.25" x14ac:dyDescent="0.3">
      <c r="B3" s="253" t="s">
        <v>199</v>
      </c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</row>
    <row r="4" spans="1:19" ht="16.5" thickBot="1" x14ac:dyDescent="0.3"/>
    <row r="5" spans="1:19" ht="18" customHeight="1" thickBot="1" x14ac:dyDescent="0.3">
      <c r="A5" s="247" t="s">
        <v>0</v>
      </c>
      <c r="B5" s="248"/>
      <c r="C5" s="278"/>
      <c r="D5" s="279"/>
    </row>
    <row r="6" spans="1:19" ht="18" customHeight="1" thickBot="1" x14ac:dyDescent="0.3">
      <c r="A6" s="249" t="s">
        <v>106</v>
      </c>
      <c r="B6" s="250"/>
      <c r="C6" s="278"/>
      <c r="D6" s="279"/>
    </row>
    <row r="7" spans="1:19" ht="18" customHeight="1" thickBot="1" x14ac:dyDescent="0.3">
      <c r="A7" s="247" t="s">
        <v>1</v>
      </c>
      <c r="B7" s="248"/>
      <c r="C7" s="278"/>
      <c r="D7" s="279"/>
      <c r="E7" s="145"/>
      <c r="F7" s="145"/>
    </row>
    <row r="8" spans="1:19" ht="18" customHeight="1" thickBot="1" x14ac:dyDescent="0.3">
      <c r="A8" s="247" t="s">
        <v>25</v>
      </c>
      <c r="B8" s="248"/>
      <c r="C8" s="278"/>
      <c r="D8" s="279"/>
    </row>
    <row r="9" spans="1:19" ht="18" customHeight="1" thickBot="1" x14ac:dyDescent="0.3">
      <c r="A9" s="249" t="s">
        <v>43</v>
      </c>
      <c r="B9" s="250"/>
      <c r="C9" s="278"/>
      <c r="D9" s="279"/>
    </row>
    <row r="11" spans="1:19" s="20" customFormat="1" ht="16.5" thickBot="1" x14ac:dyDescent="0.3">
      <c r="A11" s="27" t="s">
        <v>23</v>
      </c>
      <c r="B11" s="27" t="s">
        <v>26</v>
      </c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</row>
    <row r="12" spans="1:19" s="22" customFormat="1" ht="57" customHeight="1" thickBot="1" x14ac:dyDescent="0.3">
      <c r="A12" s="269" t="s">
        <v>177</v>
      </c>
      <c r="B12" s="267" t="s">
        <v>30</v>
      </c>
      <c r="C12" s="267" t="s">
        <v>31</v>
      </c>
      <c r="D12" s="271" t="s">
        <v>32</v>
      </c>
      <c r="E12" s="271" t="s">
        <v>33</v>
      </c>
      <c r="F12" s="267" t="s">
        <v>209</v>
      </c>
      <c r="G12" s="267" t="s">
        <v>210</v>
      </c>
      <c r="H12" s="267" t="s">
        <v>208</v>
      </c>
      <c r="I12" s="273" t="s">
        <v>205</v>
      </c>
      <c r="J12" s="274"/>
      <c r="K12" s="274"/>
      <c r="L12" s="275"/>
      <c r="M12" s="276" t="s">
        <v>115</v>
      </c>
      <c r="N12" s="269" t="s">
        <v>34</v>
      </c>
      <c r="O12" s="267" t="s">
        <v>113</v>
      </c>
    </row>
    <row r="13" spans="1:19" s="22" customFormat="1" ht="55.5" customHeight="1" thickBot="1" x14ac:dyDescent="0.3">
      <c r="A13" s="270"/>
      <c r="B13" s="268"/>
      <c r="C13" s="268"/>
      <c r="D13" s="272"/>
      <c r="E13" s="272"/>
      <c r="F13" s="268"/>
      <c r="G13" s="268"/>
      <c r="H13" s="268"/>
      <c r="I13" s="76" t="s">
        <v>24</v>
      </c>
      <c r="J13" s="76" t="s">
        <v>24</v>
      </c>
      <c r="K13" s="76" t="s">
        <v>24</v>
      </c>
      <c r="L13" s="76" t="s">
        <v>24</v>
      </c>
      <c r="M13" s="277"/>
      <c r="N13" s="270"/>
      <c r="O13" s="268"/>
    </row>
    <row r="14" spans="1:19" s="22" customFormat="1" ht="19.5" customHeight="1" thickBot="1" x14ac:dyDescent="0.3">
      <c r="A14" s="28" t="s">
        <v>28</v>
      </c>
      <c r="B14" s="28" t="s">
        <v>27</v>
      </c>
      <c r="C14" s="28" t="s">
        <v>27</v>
      </c>
      <c r="D14" s="28" t="s">
        <v>28</v>
      </c>
      <c r="E14" s="28" t="s">
        <v>28</v>
      </c>
      <c r="F14" s="28" t="s">
        <v>28</v>
      </c>
      <c r="G14" s="28" t="s">
        <v>28</v>
      </c>
      <c r="H14" s="28" t="s">
        <v>28</v>
      </c>
      <c r="I14" s="28" t="s">
        <v>29</v>
      </c>
      <c r="J14" s="28" t="s">
        <v>29</v>
      </c>
      <c r="K14" s="28" t="s">
        <v>29</v>
      </c>
      <c r="L14" s="28" t="s">
        <v>29</v>
      </c>
      <c r="M14" s="67" t="s">
        <v>28</v>
      </c>
      <c r="N14" s="28" t="s">
        <v>29</v>
      </c>
      <c r="O14" s="28" t="s">
        <v>28</v>
      </c>
    </row>
    <row r="15" spans="1:19" s="23" customFormat="1" ht="16.5" thickBot="1" x14ac:dyDescent="0.3">
      <c r="A15" s="29">
        <v>0</v>
      </c>
      <c r="B15" s="29">
        <v>1</v>
      </c>
      <c r="C15" s="29">
        <v>2</v>
      </c>
      <c r="D15" s="29">
        <v>3</v>
      </c>
      <c r="E15" s="29">
        <v>4</v>
      </c>
      <c r="F15" s="29">
        <v>7</v>
      </c>
      <c r="G15" s="29">
        <v>8</v>
      </c>
      <c r="H15" s="29">
        <v>9</v>
      </c>
      <c r="I15" s="29"/>
      <c r="J15" s="29"/>
      <c r="K15" s="29"/>
      <c r="L15" s="29"/>
      <c r="M15" s="68">
        <v>10</v>
      </c>
      <c r="N15" s="29">
        <v>11</v>
      </c>
      <c r="O15" s="29">
        <v>12</v>
      </c>
      <c r="S15" s="24"/>
    </row>
    <row r="16" spans="1:19" s="25" customFormat="1" ht="18" customHeight="1" thickBot="1" x14ac:dyDescent="0.3">
      <c r="A16" s="206" t="s">
        <v>146</v>
      </c>
      <c r="B16" s="136"/>
      <c r="C16" s="136"/>
      <c r="D16" s="137"/>
      <c r="E16" s="137"/>
      <c r="F16" s="137"/>
      <c r="G16" s="137"/>
      <c r="H16" s="137"/>
      <c r="I16" s="136"/>
      <c r="J16" s="136"/>
      <c r="K16" s="136"/>
      <c r="L16" s="138"/>
      <c r="M16" s="139"/>
      <c r="N16" s="138"/>
      <c r="O16" s="140"/>
    </row>
    <row r="17" spans="1:15" s="25" customFormat="1" ht="16.5" thickBot="1" x14ac:dyDescent="0.3">
      <c r="A17" s="206" t="s">
        <v>147</v>
      </c>
      <c r="B17" s="141"/>
      <c r="C17" s="141"/>
      <c r="D17" s="142"/>
      <c r="E17" s="143"/>
      <c r="F17" s="142"/>
      <c r="G17" s="142"/>
      <c r="H17" s="142"/>
      <c r="I17" s="141"/>
      <c r="J17" s="141"/>
      <c r="K17" s="141"/>
      <c r="L17" s="141"/>
      <c r="M17" s="144"/>
      <c r="N17" s="141"/>
      <c r="O17" s="142"/>
    </row>
    <row r="18" spans="1:15" s="25" customFormat="1" ht="16.5" thickBot="1" x14ac:dyDescent="0.3">
      <c r="A18" s="206" t="s">
        <v>148</v>
      </c>
      <c r="B18" s="141"/>
      <c r="C18" s="141"/>
      <c r="D18" s="142"/>
      <c r="E18" s="143"/>
      <c r="F18" s="142"/>
      <c r="G18" s="142"/>
      <c r="H18" s="142"/>
      <c r="I18" s="141"/>
      <c r="J18" s="141"/>
      <c r="K18" s="141"/>
      <c r="L18" s="141"/>
      <c r="M18" s="144"/>
      <c r="N18" s="141"/>
      <c r="O18" s="142"/>
    </row>
    <row r="20" spans="1:15" ht="19.5" x14ac:dyDescent="0.35">
      <c r="B20" s="26" t="s">
        <v>35</v>
      </c>
    </row>
    <row r="21" spans="1:15" ht="19.5" x14ac:dyDescent="0.35">
      <c r="B21" s="26" t="s">
        <v>36</v>
      </c>
    </row>
  </sheetData>
  <mergeCells count="24">
    <mergeCell ref="A9:B9"/>
    <mergeCell ref="C9:D9"/>
    <mergeCell ref="A5:B5"/>
    <mergeCell ref="C5:D5"/>
    <mergeCell ref="A6:B6"/>
    <mergeCell ref="C6:D6"/>
    <mergeCell ref="A7:B7"/>
    <mergeCell ref="C7:D7"/>
    <mergeCell ref="B2:I2"/>
    <mergeCell ref="O12:O13"/>
    <mergeCell ref="A12:A13"/>
    <mergeCell ref="B12:B13"/>
    <mergeCell ref="C12:C13"/>
    <mergeCell ref="D12:D13"/>
    <mergeCell ref="E12:E13"/>
    <mergeCell ref="F12:F13"/>
    <mergeCell ref="G12:G13"/>
    <mergeCell ref="H12:H13"/>
    <mergeCell ref="I12:L12"/>
    <mergeCell ref="M12:M13"/>
    <mergeCell ref="N12:N13"/>
    <mergeCell ref="A8:B8"/>
    <mergeCell ref="C8:D8"/>
    <mergeCell ref="B3:M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5"/>
  <sheetViews>
    <sheetView zoomScale="150" zoomScaleNormal="150" workbookViewId="0">
      <selection activeCell="D24" sqref="D24"/>
    </sheetView>
  </sheetViews>
  <sheetFormatPr defaultRowHeight="15.75" x14ac:dyDescent="0.25"/>
  <cols>
    <col min="1" max="1" width="8.28515625" style="30" customWidth="1"/>
    <col min="2" max="2" width="45.5703125" style="30" customWidth="1"/>
    <col min="3" max="3" width="13" style="30" customWidth="1"/>
    <col min="4" max="4" width="21.28515625" style="30" customWidth="1"/>
    <col min="5" max="5" width="21.42578125" style="30" customWidth="1"/>
    <col min="6" max="6" width="16.7109375" style="30" customWidth="1"/>
    <col min="7" max="7" width="16.42578125" style="30" customWidth="1"/>
    <col min="8" max="13" width="11.7109375" style="30" customWidth="1"/>
    <col min="14" max="15" width="16.85546875" style="30" customWidth="1"/>
    <col min="16" max="17" width="15.5703125" style="30" customWidth="1"/>
    <col min="18" max="19" width="14.85546875" style="30" customWidth="1"/>
    <col min="20" max="20" width="14.28515625" style="30" customWidth="1"/>
    <col min="21" max="21" width="15" style="30" customWidth="1"/>
    <col min="22" max="22" width="9.140625" style="30"/>
    <col min="23" max="23" width="17.28515625" style="30" customWidth="1"/>
    <col min="24" max="24" width="16.28515625" style="30" customWidth="1"/>
    <col min="25" max="16384" width="9.140625" style="30"/>
  </cols>
  <sheetData>
    <row r="2" spans="1:23" ht="20.25" x14ac:dyDescent="0.3">
      <c r="B2" s="253" t="s">
        <v>204</v>
      </c>
      <c r="C2" s="253"/>
      <c r="D2" s="253"/>
      <c r="E2" s="253"/>
      <c r="F2" s="253"/>
      <c r="G2" s="253"/>
      <c r="H2" s="253"/>
      <c r="I2" s="253"/>
      <c r="J2" s="253"/>
      <c r="K2" s="253"/>
    </row>
    <row r="3" spans="1:23" s="1" customFormat="1" ht="20.25" x14ac:dyDescent="0.3">
      <c r="B3" s="253" t="s">
        <v>199</v>
      </c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</row>
    <row r="4" spans="1:23" ht="16.5" thickBot="1" x14ac:dyDescent="0.3"/>
    <row r="5" spans="1:23" s="17" customFormat="1" ht="16.5" customHeight="1" thickBot="1" x14ac:dyDescent="0.3">
      <c r="A5" s="247" t="s">
        <v>0</v>
      </c>
      <c r="B5" s="248"/>
      <c r="C5" s="244"/>
      <c r="D5" s="245"/>
      <c r="E5" s="245"/>
      <c r="F5" s="246"/>
      <c r="G5" s="30"/>
      <c r="H5" s="30"/>
      <c r="I5" s="30"/>
      <c r="J5" s="30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</row>
    <row r="6" spans="1:23" s="17" customFormat="1" ht="16.5" customHeight="1" thickBot="1" x14ac:dyDescent="0.3">
      <c r="A6" s="249" t="s">
        <v>107</v>
      </c>
      <c r="B6" s="250"/>
      <c r="C6" s="244"/>
      <c r="D6" s="245"/>
      <c r="E6" s="245"/>
      <c r="F6" s="246"/>
      <c r="G6" s="30"/>
      <c r="H6" s="30"/>
      <c r="I6" s="30"/>
      <c r="J6" s="30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</row>
    <row r="7" spans="1:23" s="17" customFormat="1" ht="16.5" customHeight="1" thickBot="1" x14ac:dyDescent="0.3">
      <c r="A7" s="247" t="s">
        <v>1</v>
      </c>
      <c r="B7" s="248"/>
      <c r="C7" s="244"/>
      <c r="D7" s="245"/>
      <c r="E7" s="245"/>
      <c r="F7" s="246"/>
      <c r="G7" s="30"/>
      <c r="H7" s="30"/>
      <c r="I7" s="30"/>
      <c r="J7" s="30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3" s="17" customFormat="1" ht="16.5" customHeight="1" thickBot="1" x14ac:dyDescent="0.3">
      <c r="A8" s="247" t="s">
        <v>25</v>
      </c>
      <c r="B8" s="248"/>
      <c r="C8" s="244"/>
      <c r="D8" s="245"/>
      <c r="E8" s="245"/>
      <c r="F8" s="246"/>
      <c r="G8" s="30"/>
      <c r="H8" s="30"/>
      <c r="I8" s="30"/>
      <c r="J8" s="30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</row>
    <row r="9" spans="1:23" s="17" customFormat="1" ht="16.5" customHeight="1" thickBot="1" x14ac:dyDescent="0.3">
      <c r="A9" s="249" t="s">
        <v>43</v>
      </c>
      <c r="B9" s="250"/>
      <c r="C9" s="244"/>
      <c r="D9" s="245"/>
      <c r="E9" s="245"/>
      <c r="F9" s="246"/>
      <c r="G9" s="30"/>
      <c r="H9" s="30"/>
      <c r="I9" s="30"/>
      <c r="J9" s="30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</row>
    <row r="10" spans="1:23" s="17" customFormat="1" x14ac:dyDescent="0.25">
      <c r="A10" s="30"/>
      <c r="B10" s="30"/>
      <c r="C10" s="30"/>
      <c r="D10" s="30"/>
      <c r="E10" s="30"/>
      <c r="F10" s="30"/>
      <c r="G10" s="30"/>
      <c r="H10" s="30"/>
      <c r="I10" s="30"/>
      <c r="J10" s="30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</row>
    <row r="11" spans="1:23" ht="18" customHeight="1" thickBot="1" x14ac:dyDescent="0.3">
      <c r="A11" s="36" t="s">
        <v>37</v>
      </c>
      <c r="B11" s="36" t="s">
        <v>44</v>
      </c>
      <c r="C11" s="32"/>
      <c r="D11" s="32"/>
      <c r="E11" s="17"/>
      <c r="F11" s="17"/>
      <c r="G11" s="17"/>
      <c r="H11" s="17"/>
      <c r="I11" s="17"/>
      <c r="J11" s="17"/>
    </row>
    <row r="12" spans="1:23" ht="17.25" customHeight="1" thickBot="1" x14ac:dyDescent="0.3">
      <c r="A12" s="280" t="s">
        <v>4</v>
      </c>
      <c r="B12" s="267" t="s">
        <v>160</v>
      </c>
      <c r="C12" s="267" t="s">
        <v>161</v>
      </c>
      <c r="D12" s="284" t="s">
        <v>162</v>
      </c>
      <c r="E12" s="285"/>
      <c r="F12" s="286" t="s">
        <v>163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6"/>
      <c r="R12" s="286"/>
      <c r="S12" s="286"/>
      <c r="T12" s="267" t="s">
        <v>166</v>
      </c>
      <c r="U12" s="267" t="s">
        <v>167</v>
      </c>
    </row>
    <row r="13" spans="1:23" ht="18" customHeight="1" thickBot="1" x14ac:dyDescent="0.3">
      <c r="A13" s="281"/>
      <c r="B13" s="283"/>
      <c r="C13" s="283"/>
      <c r="D13" s="287" t="s">
        <v>46</v>
      </c>
      <c r="E13" s="289" t="s">
        <v>47</v>
      </c>
      <c r="F13" s="291" t="s">
        <v>46</v>
      </c>
      <c r="G13" s="292"/>
      <c r="H13" s="286" t="s">
        <v>51</v>
      </c>
      <c r="I13" s="286"/>
      <c r="J13" s="286"/>
      <c r="K13" s="286"/>
      <c r="L13" s="286"/>
      <c r="M13" s="286"/>
      <c r="N13" s="286"/>
      <c r="O13" s="286"/>
      <c r="P13" s="286"/>
      <c r="Q13" s="286"/>
      <c r="R13" s="286"/>
      <c r="S13" s="286"/>
      <c r="T13" s="283"/>
      <c r="U13" s="283"/>
    </row>
    <row r="14" spans="1:23" ht="58.5" customHeight="1" thickBot="1" x14ac:dyDescent="0.3">
      <c r="A14" s="281"/>
      <c r="B14" s="283"/>
      <c r="C14" s="283"/>
      <c r="D14" s="287"/>
      <c r="E14" s="289"/>
      <c r="F14" s="287" t="s">
        <v>38</v>
      </c>
      <c r="G14" s="289" t="s">
        <v>48</v>
      </c>
      <c r="H14" s="284" t="s">
        <v>164</v>
      </c>
      <c r="I14" s="285"/>
      <c r="J14" s="284" t="s">
        <v>39</v>
      </c>
      <c r="K14" s="285"/>
      <c r="L14" s="284" t="s">
        <v>40</v>
      </c>
      <c r="M14" s="285"/>
      <c r="N14" s="284" t="s">
        <v>41</v>
      </c>
      <c r="O14" s="285"/>
      <c r="P14" s="284" t="s">
        <v>165</v>
      </c>
      <c r="Q14" s="285"/>
      <c r="R14" s="284" t="s">
        <v>42</v>
      </c>
      <c r="S14" s="285"/>
      <c r="T14" s="283"/>
      <c r="U14" s="283"/>
    </row>
    <row r="15" spans="1:23" ht="75" customHeight="1" thickBot="1" x14ac:dyDescent="0.3">
      <c r="A15" s="282"/>
      <c r="B15" s="268"/>
      <c r="C15" s="268"/>
      <c r="D15" s="288"/>
      <c r="E15" s="290"/>
      <c r="F15" s="288"/>
      <c r="G15" s="290"/>
      <c r="H15" s="130" t="s">
        <v>38</v>
      </c>
      <c r="I15" s="131" t="s">
        <v>48</v>
      </c>
      <c r="J15" s="130" t="s">
        <v>38</v>
      </c>
      <c r="K15" s="131" t="s">
        <v>48</v>
      </c>
      <c r="L15" s="130" t="s">
        <v>38</v>
      </c>
      <c r="M15" s="131" t="s">
        <v>48</v>
      </c>
      <c r="N15" s="130" t="s">
        <v>38</v>
      </c>
      <c r="O15" s="131" t="s">
        <v>48</v>
      </c>
      <c r="P15" s="130" t="s">
        <v>38</v>
      </c>
      <c r="Q15" s="131" t="s">
        <v>48</v>
      </c>
      <c r="R15" s="130" t="s">
        <v>38</v>
      </c>
      <c r="S15" s="131" t="s">
        <v>48</v>
      </c>
      <c r="T15" s="268"/>
      <c r="U15" s="268"/>
    </row>
    <row r="16" spans="1:23" ht="16.5" thickBot="1" x14ac:dyDescent="0.3">
      <c r="A16" s="47" t="s">
        <v>28</v>
      </c>
      <c r="B16" s="46" t="s">
        <v>28</v>
      </c>
      <c r="C16" s="28" t="s">
        <v>45</v>
      </c>
      <c r="D16" s="39" t="s">
        <v>27</v>
      </c>
      <c r="E16" s="40" t="s">
        <v>27</v>
      </c>
      <c r="F16" s="39" t="s">
        <v>27</v>
      </c>
      <c r="G16" s="40" t="s">
        <v>27</v>
      </c>
      <c r="H16" s="39" t="s">
        <v>27</v>
      </c>
      <c r="I16" s="40" t="s">
        <v>27</v>
      </c>
      <c r="J16" s="39" t="s">
        <v>27</v>
      </c>
      <c r="K16" s="40" t="s">
        <v>27</v>
      </c>
      <c r="L16" s="39" t="s">
        <v>27</v>
      </c>
      <c r="M16" s="40" t="s">
        <v>27</v>
      </c>
      <c r="N16" s="39" t="s">
        <v>27</v>
      </c>
      <c r="O16" s="40" t="s">
        <v>27</v>
      </c>
      <c r="P16" s="39" t="s">
        <v>27</v>
      </c>
      <c r="Q16" s="40" t="s">
        <v>27</v>
      </c>
      <c r="R16" s="39" t="s">
        <v>27</v>
      </c>
      <c r="S16" s="40" t="s">
        <v>27</v>
      </c>
      <c r="T16" s="46" t="s">
        <v>28</v>
      </c>
      <c r="U16" s="46" t="s">
        <v>28</v>
      </c>
    </row>
    <row r="17" spans="1:24" ht="16.5" thickBot="1" x14ac:dyDescent="0.3">
      <c r="A17" s="41">
        <v>0</v>
      </c>
      <c r="B17" s="42">
        <v>1</v>
      </c>
      <c r="C17" s="42">
        <v>2</v>
      </c>
      <c r="D17" s="43">
        <v>3</v>
      </c>
      <c r="E17" s="44">
        <v>4</v>
      </c>
      <c r="F17" s="43">
        <v>5</v>
      </c>
      <c r="G17" s="44">
        <v>6</v>
      </c>
      <c r="H17" s="43">
        <v>7</v>
      </c>
      <c r="I17" s="44">
        <v>8</v>
      </c>
      <c r="J17" s="43">
        <v>9</v>
      </c>
      <c r="K17" s="44">
        <v>10</v>
      </c>
      <c r="L17" s="43">
        <v>11</v>
      </c>
      <c r="M17" s="44">
        <v>12</v>
      </c>
      <c r="N17" s="43">
        <v>13</v>
      </c>
      <c r="O17" s="44">
        <v>14</v>
      </c>
      <c r="P17" s="43">
        <v>15</v>
      </c>
      <c r="Q17" s="44">
        <v>16</v>
      </c>
      <c r="R17" s="43">
        <v>17</v>
      </c>
      <c r="S17" s="44">
        <v>18</v>
      </c>
      <c r="T17" s="45">
        <v>19</v>
      </c>
      <c r="U17" s="45">
        <v>20</v>
      </c>
    </row>
    <row r="18" spans="1:24" x14ac:dyDescent="0.25">
      <c r="A18" s="157" t="s">
        <v>7</v>
      </c>
      <c r="B18" s="215"/>
      <c r="C18" s="158"/>
      <c r="D18" s="159"/>
      <c r="E18" s="160"/>
      <c r="F18" s="148">
        <f>SUM(H18+J18+L18+N18+P18+R18)</f>
        <v>0</v>
      </c>
      <c r="G18" s="149">
        <f>SUM(I18+K18+M18+O18+Q18+S18)</f>
        <v>0</v>
      </c>
      <c r="H18" s="161"/>
      <c r="I18" s="162"/>
      <c r="J18" s="161"/>
      <c r="K18" s="162"/>
      <c r="L18" s="161"/>
      <c r="M18" s="162"/>
      <c r="N18" s="161"/>
      <c r="O18" s="162"/>
      <c r="P18" s="161"/>
      <c r="Q18" s="162"/>
      <c r="R18" s="161"/>
      <c r="S18" s="162"/>
      <c r="T18" s="212"/>
      <c r="U18" s="212"/>
    </row>
    <row r="19" spans="1:24" x14ac:dyDescent="0.25">
      <c r="A19" s="37" t="s">
        <v>8</v>
      </c>
      <c r="B19" s="216"/>
      <c r="C19" s="152"/>
      <c r="D19" s="153"/>
      <c r="E19" s="154"/>
      <c r="F19" s="146">
        <f t="shared" ref="F19:F21" si="0">SUM(H19+J19+L19+N19+P19+R19)</f>
        <v>0</v>
      </c>
      <c r="G19" s="147">
        <f t="shared" ref="G19:G21" si="1">SUM(I19+K19+M19+O19+Q19+S19)</f>
        <v>0</v>
      </c>
      <c r="H19" s="155"/>
      <c r="I19" s="156"/>
      <c r="J19" s="155"/>
      <c r="K19" s="156"/>
      <c r="L19" s="155"/>
      <c r="M19" s="156"/>
      <c r="N19" s="155"/>
      <c r="O19" s="156"/>
      <c r="P19" s="155"/>
      <c r="Q19" s="156"/>
      <c r="R19" s="155"/>
      <c r="S19" s="156"/>
      <c r="T19" s="213"/>
      <c r="U19" s="213"/>
    </row>
    <row r="20" spans="1:24" x14ac:dyDescent="0.25">
      <c r="A20" s="37" t="s">
        <v>9</v>
      </c>
      <c r="B20" s="216"/>
      <c r="C20" s="152"/>
      <c r="D20" s="153"/>
      <c r="E20" s="154"/>
      <c r="F20" s="146">
        <f t="shared" si="0"/>
        <v>0</v>
      </c>
      <c r="G20" s="147">
        <f t="shared" si="1"/>
        <v>0</v>
      </c>
      <c r="H20" s="155"/>
      <c r="I20" s="156"/>
      <c r="J20" s="155"/>
      <c r="K20" s="156"/>
      <c r="L20" s="155"/>
      <c r="M20" s="156"/>
      <c r="N20" s="155"/>
      <c r="O20" s="156"/>
      <c r="P20" s="155"/>
      <c r="Q20" s="156"/>
      <c r="R20" s="155"/>
      <c r="S20" s="156"/>
      <c r="T20" s="213"/>
      <c r="U20" s="213"/>
    </row>
    <row r="21" spans="1:24" ht="16.5" thickBot="1" x14ac:dyDescent="0.3">
      <c r="A21" s="38" t="s">
        <v>10</v>
      </c>
      <c r="B21" s="217"/>
      <c r="C21" s="163"/>
      <c r="D21" s="164"/>
      <c r="E21" s="165"/>
      <c r="F21" s="150">
        <f t="shared" si="0"/>
        <v>0</v>
      </c>
      <c r="G21" s="151">
        <f t="shared" si="1"/>
        <v>0</v>
      </c>
      <c r="H21" s="166"/>
      <c r="I21" s="167"/>
      <c r="J21" s="166"/>
      <c r="K21" s="167"/>
      <c r="L21" s="166"/>
      <c r="M21" s="167"/>
      <c r="N21" s="166"/>
      <c r="O21" s="167"/>
      <c r="P21" s="166"/>
      <c r="Q21" s="167"/>
      <c r="R21" s="166"/>
      <c r="S21" s="167"/>
      <c r="T21" s="214"/>
      <c r="U21" s="214"/>
    </row>
    <row r="22" spans="1:24" s="17" customFormat="1" ht="18.75" customHeight="1" x14ac:dyDescent="0.25">
      <c r="A22" s="31"/>
      <c r="B22" s="31"/>
      <c r="C22" s="31"/>
      <c r="D22" s="31"/>
      <c r="E22" s="31"/>
      <c r="F22" s="33"/>
      <c r="G22" s="33"/>
      <c r="H22" s="33"/>
      <c r="I22" s="35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4"/>
    </row>
    <row r="23" spans="1:24" s="13" customFormat="1" ht="21" customHeight="1" x14ac:dyDescent="0.3">
      <c r="A23" s="8"/>
      <c r="B23" s="9" t="s">
        <v>49</v>
      </c>
      <c r="C23" s="8"/>
      <c r="D23" s="8"/>
      <c r="E23" s="8"/>
      <c r="F23" s="10"/>
      <c r="G23" s="10"/>
      <c r="H23" s="10"/>
      <c r="I23" s="11"/>
      <c r="J23" s="10"/>
      <c r="K23" s="12"/>
      <c r="L23" s="12"/>
      <c r="M23" s="12"/>
      <c r="N23" s="12"/>
      <c r="O23" s="12"/>
      <c r="P23" s="12"/>
      <c r="Q23" s="12"/>
      <c r="R23" s="12"/>
      <c r="S23" s="12"/>
      <c r="X23" s="14"/>
    </row>
    <row r="24" spans="1:24" s="13" customFormat="1" ht="20.25" x14ac:dyDescent="0.3">
      <c r="A24" s="8"/>
      <c r="B24" s="15" t="s">
        <v>50</v>
      </c>
      <c r="C24" s="12"/>
      <c r="D24" s="12"/>
      <c r="E24" s="12"/>
      <c r="F24" s="12"/>
      <c r="G24" s="12"/>
      <c r="H24" s="12"/>
      <c r="I24" s="12"/>
      <c r="J24" s="12"/>
      <c r="K24" s="16"/>
      <c r="L24" s="16"/>
      <c r="M24" s="16"/>
      <c r="N24" s="16"/>
      <c r="O24" s="16"/>
      <c r="P24" s="16"/>
      <c r="Q24" s="16"/>
      <c r="R24" s="16"/>
      <c r="S24" s="16"/>
      <c r="T24" s="16"/>
    </row>
    <row r="25" spans="1:24" s="17" customFormat="1" x14ac:dyDescent="0.25"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</row>
  </sheetData>
  <mergeCells count="31">
    <mergeCell ref="U12:U15"/>
    <mergeCell ref="D13:D15"/>
    <mergeCell ref="E13:E15"/>
    <mergeCell ref="F13:G13"/>
    <mergeCell ref="H13:S13"/>
    <mergeCell ref="F14:F15"/>
    <mergeCell ref="G14:G15"/>
    <mergeCell ref="H14:I14"/>
    <mergeCell ref="J14:K14"/>
    <mergeCell ref="L14:M14"/>
    <mergeCell ref="T12:T15"/>
    <mergeCell ref="A12:A15"/>
    <mergeCell ref="B12:B15"/>
    <mergeCell ref="C12:C15"/>
    <mergeCell ref="D12:E12"/>
    <mergeCell ref="F12:S12"/>
    <mergeCell ref="N14:O14"/>
    <mergeCell ref="P14:Q14"/>
    <mergeCell ref="R14:S14"/>
    <mergeCell ref="C6:F6"/>
    <mergeCell ref="C7:F7"/>
    <mergeCell ref="C8:F8"/>
    <mergeCell ref="C9:F9"/>
    <mergeCell ref="B2:K2"/>
    <mergeCell ref="A8:B8"/>
    <mergeCell ref="A9:B9"/>
    <mergeCell ref="A5:B5"/>
    <mergeCell ref="A6:B6"/>
    <mergeCell ref="A7:B7"/>
    <mergeCell ref="B3:P3"/>
    <mergeCell ref="C5:F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5"/>
  <sheetViews>
    <sheetView topLeftCell="A31" zoomScale="150" zoomScaleNormal="150" workbookViewId="0">
      <selection activeCell="G52" sqref="G52"/>
    </sheetView>
  </sheetViews>
  <sheetFormatPr defaultRowHeight="15.75" x14ac:dyDescent="0.25"/>
  <cols>
    <col min="1" max="1" width="9.140625" style="1" customWidth="1"/>
    <col min="2" max="2" width="53.5703125" style="1" customWidth="1"/>
    <col min="3" max="3" width="8.42578125" style="1" customWidth="1"/>
    <col min="4" max="6" width="17.7109375" style="1" customWidth="1"/>
    <col min="7" max="7" width="24.5703125" style="1" customWidth="1"/>
    <col min="8" max="8" width="22.42578125" style="1" customWidth="1"/>
    <col min="9" max="9" width="24.42578125" style="1" customWidth="1"/>
    <col min="10" max="16384" width="9.140625" style="1"/>
  </cols>
  <sheetData>
    <row r="2" spans="1:16" ht="20.25" x14ac:dyDescent="0.3">
      <c r="B2" s="293" t="s">
        <v>55</v>
      </c>
      <c r="C2" s="293"/>
      <c r="D2" s="293"/>
      <c r="E2" s="293"/>
      <c r="F2" s="293"/>
      <c r="G2" s="293"/>
      <c r="H2" s="293"/>
      <c r="I2" s="293"/>
    </row>
    <row r="3" spans="1:16" ht="20.25" x14ac:dyDescent="0.3">
      <c r="B3" s="253" t="s">
        <v>199</v>
      </c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</row>
    <row r="4" spans="1:16" ht="16.5" thickBot="1" x14ac:dyDescent="0.3"/>
    <row r="5" spans="1:16" ht="16.5" thickBot="1" x14ac:dyDescent="0.3">
      <c r="A5" s="297" t="s">
        <v>0</v>
      </c>
      <c r="B5" s="298"/>
      <c r="C5" s="244"/>
      <c r="D5" s="245"/>
      <c r="E5" s="245"/>
      <c r="F5" s="246"/>
    </row>
    <row r="6" spans="1:16" ht="15.75" customHeight="1" thickBot="1" x14ac:dyDescent="0.3">
      <c r="A6" s="299" t="s">
        <v>107</v>
      </c>
      <c r="B6" s="300"/>
      <c r="C6" s="244"/>
      <c r="D6" s="245"/>
      <c r="E6" s="245"/>
      <c r="F6" s="246"/>
    </row>
    <row r="7" spans="1:16" ht="15.75" customHeight="1" thickBot="1" x14ac:dyDescent="0.3">
      <c r="A7" s="297" t="s">
        <v>1</v>
      </c>
      <c r="B7" s="298"/>
      <c r="C7" s="244"/>
      <c r="D7" s="245"/>
      <c r="E7" s="245"/>
      <c r="F7" s="246"/>
    </row>
    <row r="8" spans="1:16" ht="16.5" thickBot="1" x14ac:dyDescent="0.3">
      <c r="A8" s="297" t="s">
        <v>25</v>
      </c>
      <c r="B8" s="298"/>
      <c r="C8" s="244"/>
      <c r="D8" s="245"/>
      <c r="E8" s="245"/>
      <c r="F8" s="246"/>
    </row>
    <row r="9" spans="1:16" ht="16.5" customHeight="1" thickBot="1" x14ac:dyDescent="0.3">
      <c r="A9" s="299" t="s">
        <v>43</v>
      </c>
      <c r="B9" s="300"/>
      <c r="C9" s="244"/>
      <c r="D9" s="245"/>
      <c r="E9" s="245"/>
      <c r="F9" s="246"/>
    </row>
    <row r="10" spans="1:16" ht="16.5" customHeight="1" x14ac:dyDescent="0.25"/>
    <row r="11" spans="1:16" ht="16.5" customHeight="1" thickBot="1" x14ac:dyDescent="0.3">
      <c r="A11" s="5" t="s">
        <v>52</v>
      </c>
      <c r="B11" s="6" t="s">
        <v>53</v>
      </c>
      <c r="C11" s="5"/>
      <c r="D11" s="5"/>
      <c r="E11" s="5"/>
      <c r="F11" s="5"/>
      <c r="G11" s="5"/>
    </row>
    <row r="12" spans="1:16" ht="15.75" customHeight="1" thickBot="1" x14ac:dyDescent="0.3">
      <c r="A12" s="251" t="s">
        <v>168</v>
      </c>
      <c r="B12" s="301" t="s">
        <v>54</v>
      </c>
      <c r="C12" s="303" t="s">
        <v>71</v>
      </c>
      <c r="D12" s="294" t="s">
        <v>6</v>
      </c>
      <c r="E12" s="295"/>
      <c r="F12" s="296"/>
      <c r="G12" s="5"/>
    </row>
    <row r="13" spans="1:16" ht="15.75" customHeight="1" thickBot="1" x14ac:dyDescent="0.3">
      <c r="A13" s="252"/>
      <c r="B13" s="302"/>
      <c r="C13" s="304"/>
      <c r="D13" s="117" t="s">
        <v>146</v>
      </c>
      <c r="E13" s="118" t="s">
        <v>147</v>
      </c>
      <c r="F13" s="118" t="s">
        <v>148</v>
      </c>
      <c r="G13" s="5"/>
    </row>
    <row r="14" spans="1:16" ht="15.75" customHeight="1" thickBot="1" x14ac:dyDescent="0.3">
      <c r="A14" s="120">
        <v>0</v>
      </c>
      <c r="B14" s="121">
        <v>1</v>
      </c>
      <c r="C14" s="132">
        <v>2</v>
      </c>
      <c r="D14" s="122">
        <v>3</v>
      </c>
      <c r="E14" s="123">
        <v>4</v>
      </c>
      <c r="F14" s="123">
        <v>5</v>
      </c>
      <c r="G14" s="5"/>
    </row>
    <row r="15" spans="1:16" ht="20.25" customHeight="1" thickBot="1" x14ac:dyDescent="0.3">
      <c r="A15" s="69" t="s">
        <v>108</v>
      </c>
      <c r="B15" s="77" t="s">
        <v>143</v>
      </c>
      <c r="C15" s="93" t="s">
        <v>142</v>
      </c>
      <c r="D15" s="108">
        <f>SUM(D16:D17)</f>
        <v>0</v>
      </c>
      <c r="E15" s="108">
        <f>SUM(E16:E17)</f>
        <v>0</v>
      </c>
      <c r="F15" s="108">
        <f>D15+E15</f>
        <v>0</v>
      </c>
      <c r="G15" s="5"/>
    </row>
    <row r="16" spans="1:16" ht="15.75" customHeight="1" x14ac:dyDescent="0.25">
      <c r="A16" s="72" t="s">
        <v>109</v>
      </c>
      <c r="B16" s="78" t="s">
        <v>120</v>
      </c>
      <c r="C16" s="102" t="s">
        <v>142</v>
      </c>
      <c r="D16" s="109"/>
      <c r="E16" s="109"/>
      <c r="F16" s="207">
        <f>D16+E16</f>
        <v>0</v>
      </c>
      <c r="G16" s="5"/>
    </row>
    <row r="17" spans="1:7" ht="15.75" customHeight="1" thickBot="1" x14ac:dyDescent="0.3">
      <c r="A17" s="73" t="s">
        <v>110</v>
      </c>
      <c r="B17" s="79" t="s">
        <v>121</v>
      </c>
      <c r="C17" s="103" t="s">
        <v>142</v>
      </c>
      <c r="D17" s="110"/>
      <c r="E17" s="110"/>
      <c r="F17" s="208">
        <f>D17+E17</f>
        <v>0</v>
      </c>
      <c r="G17" s="5"/>
    </row>
    <row r="18" spans="1:7" ht="15.75" customHeight="1" thickBot="1" x14ac:dyDescent="0.3">
      <c r="A18" s="74" t="s">
        <v>8</v>
      </c>
      <c r="B18" s="80" t="s">
        <v>145</v>
      </c>
      <c r="C18" s="93" t="s">
        <v>142</v>
      </c>
      <c r="D18" s="108">
        <f>SUM(D19:D20)</f>
        <v>0</v>
      </c>
      <c r="E18" s="108">
        <f t="shared" ref="E18" si="0">SUM(E19:E20)</f>
        <v>0</v>
      </c>
      <c r="F18" s="108">
        <f>D18+E18</f>
        <v>0</v>
      </c>
      <c r="G18" s="5"/>
    </row>
    <row r="19" spans="1:7" ht="15.75" customHeight="1" x14ac:dyDescent="0.25">
      <c r="A19" s="72" t="s">
        <v>76</v>
      </c>
      <c r="B19" s="78" t="s">
        <v>111</v>
      </c>
      <c r="C19" s="102" t="s">
        <v>142</v>
      </c>
      <c r="D19" s="109"/>
      <c r="E19" s="109"/>
      <c r="F19" s="207">
        <f>D19+E19</f>
        <v>0</v>
      </c>
      <c r="G19" s="5"/>
    </row>
    <row r="20" spans="1:7" ht="15.75" customHeight="1" thickBot="1" x14ac:dyDescent="0.3">
      <c r="A20" s="73" t="s">
        <v>77</v>
      </c>
      <c r="B20" s="79" t="s">
        <v>112</v>
      </c>
      <c r="C20" s="103" t="s">
        <v>142</v>
      </c>
      <c r="D20" s="110"/>
      <c r="E20" s="110"/>
      <c r="F20" s="208">
        <f t="shared" ref="F20:F24" si="1">D20+E20</f>
        <v>0</v>
      </c>
      <c r="G20" s="5"/>
    </row>
    <row r="21" spans="1:7" ht="15.75" customHeight="1" thickBot="1" x14ac:dyDescent="0.3">
      <c r="A21" s="74" t="s">
        <v>56</v>
      </c>
      <c r="B21" s="77" t="s">
        <v>181</v>
      </c>
      <c r="C21" s="94" t="s">
        <v>28</v>
      </c>
      <c r="D21" s="173"/>
      <c r="E21" s="173"/>
      <c r="F21" s="174"/>
      <c r="G21" s="5"/>
    </row>
    <row r="22" spans="1:7" ht="15.75" customHeight="1" thickBot="1" x14ac:dyDescent="0.3">
      <c r="A22" s="74" t="s">
        <v>116</v>
      </c>
      <c r="B22" s="77" t="s">
        <v>144</v>
      </c>
      <c r="C22" s="94" t="s">
        <v>27</v>
      </c>
      <c r="D22" s="111"/>
      <c r="E22" s="111"/>
      <c r="F22" s="209">
        <f t="shared" si="1"/>
        <v>0</v>
      </c>
      <c r="G22" s="5"/>
    </row>
    <row r="23" spans="1:7" ht="15.75" customHeight="1" thickBot="1" x14ac:dyDescent="0.3">
      <c r="A23" s="74" t="s">
        <v>57</v>
      </c>
      <c r="B23" s="77" t="s">
        <v>153</v>
      </c>
      <c r="C23" s="94" t="s">
        <v>27</v>
      </c>
      <c r="D23" s="111"/>
      <c r="E23" s="111"/>
      <c r="F23" s="209">
        <f t="shared" si="1"/>
        <v>0</v>
      </c>
      <c r="G23" s="5"/>
    </row>
    <row r="24" spans="1:7" ht="15.75" customHeight="1" thickBot="1" x14ac:dyDescent="0.3">
      <c r="A24" s="81" t="s">
        <v>11</v>
      </c>
      <c r="B24" s="77" t="s">
        <v>154</v>
      </c>
      <c r="C24" s="94" t="s">
        <v>27</v>
      </c>
      <c r="D24" s="111"/>
      <c r="E24" s="111"/>
      <c r="F24" s="209">
        <f t="shared" si="1"/>
        <v>0</v>
      </c>
      <c r="G24" s="5"/>
    </row>
    <row r="25" spans="1:7" ht="15" customHeight="1" thickBot="1" x14ac:dyDescent="0.3">
      <c r="A25" s="74" t="s">
        <v>58</v>
      </c>
      <c r="B25" s="77" t="s">
        <v>197</v>
      </c>
      <c r="C25" s="94" t="s">
        <v>27</v>
      </c>
      <c r="D25" s="112">
        <f>SUM(D26:D27)</f>
        <v>0</v>
      </c>
      <c r="E25" s="112">
        <f t="shared" ref="E25:F25" si="2">SUM(E26:E27)</f>
        <v>0</v>
      </c>
      <c r="F25" s="112">
        <f t="shared" si="2"/>
        <v>0</v>
      </c>
      <c r="G25" s="5"/>
    </row>
    <row r="26" spans="1:7" ht="15.75" customHeight="1" x14ac:dyDescent="0.25">
      <c r="A26" s="72" t="s">
        <v>84</v>
      </c>
      <c r="B26" s="87" t="s">
        <v>117</v>
      </c>
      <c r="C26" s="104" t="s">
        <v>27</v>
      </c>
      <c r="D26" s="113"/>
      <c r="E26" s="113"/>
      <c r="F26" s="113"/>
      <c r="G26" s="5"/>
    </row>
    <row r="27" spans="1:7" ht="15.75" customHeight="1" thickBot="1" x14ac:dyDescent="0.3">
      <c r="A27" s="73" t="s">
        <v>85</v>
      </c>
      <c r="B27" s="83" t="s">
        <v>118</v>
      </c>
      <c r="C27" s="105" t="s">
        <v>27</v>
      </c>
      <c r="D27" s="114"/>
      <c r="E27" s="114"/>
      <c r="F27" s="114"/>
      <c r="G27" s="5"/>
    </row>
    <row r="28" spans="1:7" ht="15.75" customHeight="1" thickBot="1" x14ac:dyDescent="0.3">
      <c r="A28" s="74" t="s">
        <v>59</v>
      </c>
      <c r="B28" s="84" t="s">
        <v>178</v>
      </c>
      <c r="C28" s="95" t="s">
        <v>73</v>
      </c>
      <c r="D28" s="115"/>
      <c r="E28" s="115"/>
      <c r="F28" s="111"/>
      <c r="G28" s="5"/>
    </row>
    <row r="29" spans="1:7" ht="15.75" customHeight="1" thickBot="1" x14ac:dyDescent="0.3">
      <c r="A29" s="74" t="s">
        <v>14</v>
      </c>
      <c r="B29" s="77" t="s">
        <v>155</v>
      </c>
      <c r="C29" s="94" t="s">
        <v>27</v>
      </c>
      <c r="D29" s="112">
        <f>SUM(D30:D36)</f>
        <v>0</v>
      </c>
      <c r="E29" s="112">
        <f t="shared" ref="E29:F29" si="3">SUM(E30:E36)</f>
        <v>0</v>
      </c>
      <c r="F29" s="112">
        <f t="shared" si="3"/>
        <v>0</v>
      </c>
      <c r="G29" s="5"/>
    </row>
    <row r="30" spans="1:7" ht="15.75" customHeight="1" x14ac:dyDescent="0.25">
      <c r="A30" s="71" t="s">
        <v>88</v>
      </c>
      <c r="B30" s="85" t="s">
        <v>119</v>
      </c>
      <c r="C30" s="106" t="s">
        <v>27</v>
      </c>
      <c r="D30" s="113"/>
      <c r="E30" s="113"/>
      <c r="F30" s="113"/>
      <c r="G30" s="5"/>
    </row>
    <row r="31" spans="1:7" ht="15.75" customHeight="1" x14ac:dyDescent="0.25">
      <c r="A31" s="75" t="s">
        <v>89</v>
      </c>
      <c r="B31" s="82" t="s">
        <v>122</v>
      </c>
      <c r="C31" s="107" t="s">
        <v>27</v>
      </c>
      <c r="D31" s="116"/>
      <c r="E31" s="116"/>
      <c r="F31" s="116"/>
      <c r="G31" s="5"/>
    </row>
    <row r="32" spans="1:7" ht="15.75" customHeight="1" x14ac:dyDescent="0.25">
      <c r="A32" s="75" t="s">
        <v>90</v>
      </c>
      <c r="B32" s="82" t="s">
        <v>123</v>
      </c>
      <c r="C32" s="107" t="s">
        <v>27</v>
      </c>
      <c r="D32" s="116"/>
      <c r="E32" s="116"/>
      <c r="F32" s="116"/>
      <c r="G32" s="5"/>
    </row>
    <row r="33" spans="1:7" ht="15.75" customHeight="1" x14ac:dyDescent="0.25">
      <c r="A33" s="75" t="s">
        <v>91</v>
      </c>
      <c r="B33" s="82" t="s">
        <v>124</v>
      </c>
      <c r="C33" s="107" t="s">
        <v>27</v>
      </c>
      <c r="D33" s="116"/>
      <c r="E33" s="116"/>
      <c r="F33" s="116"/>
      <c r="G33" s="5"/>
    </row>
    <row r="34" spans="1:7" ht="15.75" customHeight="1" x14ac:dyDescent="0.25">
      <c r="A34" s="75" t="s">
        <v>92</v>
      </c>
      <c r="B34" s="82" t="s">
        <v>125</v>
      </c>
      <c r="C34" s="107" t="s">
        <v>27</v>
      </c>
      <c r="D34" s="116"/>
      <c r="E34" s="116"/>
      <c r="F34" s="116"/>
      <c r="G34" s="5"/>
    </row>
    <row r="35" spans="1:7" ht="15.75" customHeight="1" x14ac:dyDescent="0.25">
      <c r="A35" s="75" t="s">
        <v>93</v>
      </c>
      <c r="B35" s="86" t="s">
        <v>126</v>
      </c>
      <c r="C35" s="107" t="s">
        <v>27</v>
      </c>
      <c r="D35" s="116"/>
      <c r="E35" s="116"/>
      <c r="F35" s="116"/>
      <c r="G35" s="5"/>
    </row>
    <row r="36" spans="1:7" ht="15.75" customHeight="1" thickBot="1" x14ac:dyDescent="0.3">
      <c r="A36" s="73" t="s">
        <v>94</v>
      </c>
      <c r="B36" s="83" t="s">
        <v>127</v>
      </c>
      <c r="C36" s="105" t="s">
        <v>27</v>
      </c>
      <c r="D36" s="114"/>
      <c r="E36" s="114"/>
      <c r="F36" s="114"/>
      <c r="G36" s="5"/>
    </row>
    <row r="37" spans="1:7" ht="15.75" customHeight="1" thickBot="1" x14ac:dyDescent="0.3">
      <c r="A37" s="74" t="s">
        <v>60</v>
      </c>
      <c r="B37" s="77" t="s">
        <v>156</v>
      </c>
      <c r="C37" s="94" t="s">
        <v>27</v>
      </c>
      <c r="D37" s="112">
        <f>SUM(D38:D42)</f>
        <v>0</v>
      </c>
      <c r="E37" s="112">
        <f t="shared" ref="E37:F37" si="4">SUM(E38:E42)</f>
        <v>0</v>
      </c>
      <c r="F37" s="112">
        <f t="shared" si="4"/>
        <v>0</v>
      </c>
      <c r="G37" s="5"/>
    </row>
    <row r="38" spans="1:7" ht="15.75" customHeight="1" x14ac:dyDescent="0.25">
      <c r="A38" s="72" t="s">
        <v>98</v>
      </c>
      <c r="B38" s="87" t="s">
        <v>128</v>
      </c>
      <c r="C38" s="104" t="s">
        <v>27</v>
      </c>
      <c r="D38" s="113"/>
      <c r="E38" s="113"/>
      <c r="F38" s="113"/>
      <c r="G38" s="5"/>
    </row>
    <row r="39" spans="1:7" ht="15.75" customHeight="1" x14ac:dyDescent="0.25">
      <c r="A39" s="75" t="s">
        <v>99</v>
      </c>
      <c r="B39" s="82" t="s">
        <v>126</v>
      </c>
      <c r="C39" s="107" t="s">
        <v>27</v>
      </c>
      <c r="D39" s="116"/>
      <c r="E39" s="116"/>
      <c r="F39" s="116"/>
      <c r="G39" s="5"/>
    </row>
    <row r="40" spans="1:7" ht="15.75" customHeight="1" x14ac:dyDescent="0.25">
      <c r="A40" s="75" t="s">
        <v>100</v>
      </c>
      <c r="B40" s="82" t="s">
        <v>129</v>
      </c>
      <c r="C40" s="107" t="s">
        <v>27</v>
      </c>
      <c r="D40" s="116"/>
      <c r="E40" s="116"/>
      <c r="F40" s="116"/>
      <c r="G40" s="5"/>
    </row>
    <row r="41" spans="1:7" ht="15.75" customHeight="1" x14ac:dyDescent="0.25">
      <c r="A41" s="75" t="s">
        <v>101</v>
      </c>
      <c r="B41" s="82" t="s">
        <v>130</v>
      </c>
      <c r="C41" s="107" t="s">
        <v>27</v>
      </c>
      <c r="D41" s="116"/>
      <c r="E41" s="116"/>
      <c r="F41" s="116"/>
      <c r="G41" s="5"/>
    </row>
    <row r="42" spans="1:7" ht="15.75" customHeight="1" thickBot="1" x14ac:dyDescent="0.3">
      <c r="A42" s="73" t="s">
        <v>102</v>
      </c>
      <c r="B42" s="83" t="s">
        <v>131</v>
      </c>
      <c r="C42" s="99" t="s">
        <v>27</v>
      </c>
      <c r="D42" s="114"/>
      <c r="E42" s="114"/>
      <c r="F42" s="114"/>
      <c r="G42" s="5"/>
    </row>
    <row r="43" spans="1:7" ht="47.25" customHeight="1" thickBot="1" x14ac:dyDescent="0.3">
      <c r="A43" s="88" t="s">
        <v>67</v>
      </c>
      <c r="B43" s="77" t="s">
        <v>179</v>
      </c>
      <c r="C43" s="96" t="s">
        <v>28</v>
      </c>
      <c r="D43" s="168">
        <f>SUM(D44:D45)</f>
        <v>0</v>
      </c>
      <c r="E43" s="168">
        <f t="shared" ref="E43:F43" si="5">SUM(E44:E45)</f>
        <v>0</v>
      </c>
      <c r="F43" s="168">
        <f t="shared" si="5"/>
        <v>0</v>
      </c>
      <c r="G43" s="5"/>
    </row>
    <row r="44" spans="1:7" ht="15.75" customHeight="1" thickBot="1" x14ac:dyDescent="0.3">
      <c r="A44" s="71" t="s">
        <v>133</v>
      </c>
      <c r="B44" s="92" t="s">
        <v>132</v>
      </c>
      <c r="C44" s="96" t="s">
        <v>28</v>
      </c>
      <c r="D44" s="169"/>
      <c r="E44" s="169"/>
      <c r="F44" s="169"/>
      <c r="G44" s="5"/>
    </row>
    <row r="45" spans="1:7" ht="15.75" customHeight="1" thickBot="1" x14ac:dyDescent="0.3">
      <c r="A45" s="75" t="s">
        <v>134</v>
      </c>
      <c r="B45" s="92" t="s">
        <v>158</v>
      </c>
      <c r="C45" s="96" t="s">
        <v>28</v>
      </c>
      <c r="D45" s="168">
        <f>SUM(D46:D47)</f>
        <v>0</v>
      </c>
      <c r="E45" s="168">
        <f t="shared" ref="E45:F45" si="6">SUM(E46:E47)</f>
        <v>0</v>
      </c>
      <c r="F45" s="168">
        <f t="shared" si="6"/>
        <v>0</v>
      </c>
      <c r="G45" s="5"/>
    </row>
    <row r="46" spans="1:7" ht="15.75" customHeight="1" x14ac:dyDescent="0.25">
      <c r="A46" s="75" t="s">
        <v>136</v>
      </c>
      <c r="B46" s="91" t="s">
        <v>159</v>
      </c>
      <c r="C46" s="97" t="s">
        <v>28</v>
      </c>
      <c r="D46" s="170"/>
      <c r="E46" s="170"/>
      <c r="F46" s="170"/>
      <c r="G46" s="5"/>
    </row>
    <row r="47" spans="1:7" ht="18" customHeight="1" x14ac:dyDescent="0.25">
      <c r="A47" s="75" t="s">
        <v>135</v>
      </c>
      <c r="B47" s="90" t="s">
        <v>157</v>
      </c>
      <c r="C47" s="98" t="s">
        <v>28</v>
      </c>
      <c r="D47" s="171"/>
      <c r="E47" s="171"/>
      <c r="F47" s="171"/>
      <c r="G47" s="5"/>
    </row>
    <row r="48" spans="1:7" ht="15.75" customHeight="1" thickBot="1" x14ac:dyDescent="0.3">
      <c r="A48" s="73" t="s">
        <v>149</v>
      </c>
      <c r="B48" s="83" t="s">
        <v>137</v>
      </c>
      <c r="C48" s="99" t="s">
        <v>28</v>
      </c>
      <c r="D48" s="172"/>
      <c r="E48" s="172"/>
      <c r="F48" s="172"/>
      <c r="G48" s="5"/>
    </row>
    <row r="49" spans="1:7" ht="31.5" customHeight="1" thickBot="1" x14ac:dyDescent="0.3">
      <c r="A49" s="74" t="s">
        <v>68</v>
      </c>
      <c r="B49" s="77" t="s">
        <v>180</v>
      </c>
      <c r="C49" s="100" t="s">
        <v>28</v>
      </c>
      <c r="D49" s="168">
        <f>SUM(D50:D52)</f>
        <v>0</v>
      </c>
      <c r="E49" s="168">
        <f t="shared" ref="E49:F49" si="7">SUM(E50:E52)</f>
        <v>0</v>
      </c>
      <c r="F49" s="168">
        <f t="shared" si="7"/>
        <v>0</v>
      </c>
      <c r="G49" s="5"/>
    </row>
    <row r="50" spans="1:7" ht="15.75" customHeight="1" x14ac:dyDescent="0.25">
      <c r="A50" s="71" t="s">
        <v>150</v>
      </c>
      <c r="B50" s="89" t="s">
        <v>138</v>
      </c>
      <c r="C50" s="101" t="s">
        <v>28</v>
      </c>
      <c r="D50" s="170"/>
      <c r="E50" s="170"/>
      <c r="F50" s="170"/>
      <c r="G50" s="5"/>
    </row>
    <row r="51" spans="1:7" ht="15.75" customHeight="1" x14ac:dyDescent="0.25">
      <c r="A51" s="75" t="s">
        <v>151</v>
      </c>
      <c r="B51" s="90" t="s">
        <v>139</v>
      </c>
      <c r="C51" s="98" t="s">
        <v>28</v>
      </c>
      <c r="D51" s="171"/>
      <c r="E51" s="171"/>
      <c r="F51" s="171"/>
      <c r="G51" s="5"/>
    </row>
    <row r="52" spans="1:7" ht="15.75" customHeight="1" thickBot="1" x14ac:dyDescent="0.3">
      <c r="A52" s="73" t="s">
        <v>152</v>
      </c>
      <c r="B52" s="83" t="s">
        <v>140</v>
      </c>
      <c r="C52" s="99" t="s">
        <v>28</v>
      </c>
      <c r="D52" s="172"/>
      <c r="E52" s="172"/>
      <c r="F52" s="172"/>
      <c r="G52" s="5"/>
    </row>
    <row r="54" spans="1:7" ht="20.25" x14ac:dyDescent="0.3">
      <c r="B54" s="48" t="s">
        <v>49</v>
      </c>
    </row>
    <row r="55" spans="1:7" ht="20.25" x14ac:dyDescent="0.25">
      <c r="B55" s="119" t="s">
        <v>141</v>
      </c>
    </row>
  </sheetData>
  <mergeCells count="16">
    <mergeCell ref="B3:P3"/>
    <mergeCell ref="B2:I2"/>
    <mergeCell ref="D12:F12"/>
    <mergeCell ref="A12:A13"/>
    <mergeCell ref="A8:B8"/>
    <mergeCell ref="A9:B9"/>
    <mergeCell ref="A5:B5"/>
    <mergeCell ref="A6:B6"/>
    <mergeCell ref="A7:B7"/>
    <mergeCell ref="B12:B13"/>
    <mergeCell ref="C12:C13"/>
    <mergeCell ref="C5:F5"/>
    <mergeCell ref="C6:F6"/>
    <mergeCell ref="C7:F7"/>
    <mergeCell ref="C8:F8"/>
    <mergeCell ref="C9:F9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ET1 </vt:lpstr>
      <vt:lpstr>ET2</vt:lpstr>
      <vt:lpstr>ET3</vt:lpstr>
      <vt:lpstr>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2019-05-21T13:17:59Z</cp:lastPrinted>
  <dcterms:created xsi:type="dcterms:W3CDTF">2019-05-21T10:59:07Z</dcterms:created>
  <dcterms:modified xsi:type="dcterms:W3CDTF">2019-05-29T10:04:56Z</dcterms:modified>
</cp:coreProperties>
</file>